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qinna\Downloads\"/>
    </mc:Choice>
  </mc:AlternateContent>
  <xr:revisionPtr revIDLastSave="0" documentId="13_ncr:1_{5B079308-4D8E-4FCE-9269-02126C4ECC15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definedNames>
    <definedName name="_xlnm._FilterDatabase" localSheetId="0" hidden="1">Sheet1!$A$1:$W$131</definedName>
    <definedName name="_xlnm.Print_Area" localSheetId="0">Sheet1!$A$1:$W$13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7" i="1" l="1"/>
  <c r="Q8" i="1"/>
  <c r="Q9" i="1"/>
  <c r="Q10" i="1"/>
  <c r="Q3" i="1" l="1"/>
  <c r="Q4" i="1"/>
  <c r="Q5" i="1"/>
  <c r="Q6" i="1"/>
  <c r="Q2" i="1"/>
  <c r="O11" i="1" l="1"/>
  <c r="Q11" i="1" s="1"/>
</calcChain>
</file>

<file path=xl/sharedStrings.xml><?xml version="1.0" encoding="utf-8"?>
<sst xmlns="http://schemas.openxmlformats.org/spreadsheetml/2006/main" count="405" uniqueCount="278">
  <si>
    <t>SN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</si>
  <si>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</si>
  <si>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</si>
  <si>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</si>
  <si>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</si>
  <si>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</si>
  <si>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</si>
  <si>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</si>
  <si>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</si>
  <si>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</si>
  <si>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</si>
  <si>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</si>
  <si>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</si>
  <si>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</si>
  <si>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</si>
  <si>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</si>
  <si>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</si>
  <si>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</si>
  <si>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</si>
  <si>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</si>
  <si>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</si>
  <si>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</t>
  </si>
  <si>
    <t>KFCHRC IC</t>
  </si>
  <si>
    <t>IRIS PORT THERMOTORN SLEEVES</t>
  </si>
  <si>
    <t>PAD SALIVA ABSORBENT DRY TIPS LARGE (08)</t>
  </si>
  <si>
    <t>SANI-TIP? SYRINGE AIR/WATER DISPOSABLE 76MM (08)</t>
  </si>
  <si>
    <t>DRESSING SURGICAL COLLA PLUG 1CM X 2CM (08)</t>
  </si>
  <si>
    <t>CLEANER ASPIRATOR ALPROJET-DD 1 LITER LIQUID CONCENTRATE (C/N 8000) (08)</t>
  </si>
  <si>
    <t>BUR CARBIDE RA-4 (08)</t>
  </si>
  <si>
    <t>BUR CARBIDE RA-6 (08)</t>
  </si>
  <si>
    <t>BUR CARBIDE FG-330 (08)</t>
  </si>
  <si>
    <t>BUR CARBIDE FG-6 (08)</t>
  </si>
  <si>
    <t>BUR CARBIDE FG-556 (08)</t>
  </si>
  <si>
    <t>BUR CARBIDE RA-5 (08)</t>
  </si>
  <si>
    <t>BUR CARBIDE FG-331L (08)</t>
  </si>
  <si>
    <t>DENTAL ROLL ABSORBENT COTTON SIZE-3 37.5MM LONG 12.5MM DIA BX/2000 (08)</t>
  </si>
  <si>
    <t>DAM DENTAL PURE LATEX MEDIUM GAUGE 6X6"DARK GREEN 'HYGENIC' BX36 (08)</t>
  </si>
  <si>
    <t>DENTAL RUBBER DAM NON-LATEX</t>
  </si>
  <si>
    <t>DENTAL COMPOSITE VARIOLINK ESTHETIC DUAL CURE SYSTEM KIT PEN</t>
  </si>
  <si>
    <t>DENTAL ADHESIVE FIXODENT DENTURE CREAM ORIGINAL</t>
  </si>
  <si>
    <t>DENTAL WAX BITE HYGENIC BLUE LAMINATED (BOX/24)</t>
  </si>
  <si>
    <t>DENTAL TABLETS DISCLOSING RED-COTE CELLO PACKS</t>
  </si>
  <si>
    <t>DENTAL BUR DIAMOND # 833C-023-FG</t>
  </si>
  <si>
    <t>DENTAL PRESSURE INDICATOR PASTE</t>
  </si>
  <si>
    <t>DENTAL FILTEK™ Z350 XT (FLOWABLE RESTORATIVE)-SHADE A2</t>
  </si>
  <si>
    <t>DENTAL FILTEK Z250 XT NANO HYBRID UNIVERSAL RESTORATIVE SHADE A3 SYRINGE</t>
  </si>
  <si>
    <t>DENTAL COMPOSITE RESTORATIVE DENTAL FILTEK SYRINGE REFILL SHADE A3.5 SYRINGE</t>
  </si>
  <si>
    <t>DENTAL BROACHES BARBED PLASTIC HANDLE COLOR CODED ASSORTED BOX/12</t>
  </si>
  <si>
    <t>DENTAL BARBED BROACHES X-FINE BLUE</t>
  </si>
  <si>
    <t>DENTAL PROPHY CUPS RIBBED LATCH TYPE # S20-00 SOFT BLUE</t>
  </si>
  <si>
    <t>DENTAL STRIP MYLAR MATRIX .002 GAUGE SIZE 10CM X 1CM</t>
  </si>
  <si>
    <t>DENTAL TOFFLEMIRE MATRIX RETAINER UNIVERSAL</t>
  </si>
  <si>
    <t>DENTAL RETRACTION CORD #2 STERILE</t>
  </si>
  <si>
    <t>DENTAL RETRACTION CORD #0 STERILE</t>
  </si>
  <si>
    <t>DENTAL ADS ETCH IT GEL PORCELAIN</t>
  </si>
  <si>
    <t>DENTAL PAPER ARTICULATING HORSESHOE BLUE/RED 6 BOOKS/BX</t>
  </si>
  <si>
    <t>DENTAL PAPER ARTICULATING DENTAL COMBINATION RED/BLUE CONSUMABLE</t>
  </si>
  <si>
    <t>DENTAL PAPER POINTS-MEDIUM</t>
  </si>
  <si>
    <t>DENTAL IMPRESSION MATERIAL EXPRESS XT LIGHT BODY</t>
  </si>
  <si>
    <t>DENTAL IMPRESSION MATERIAL EXPRESS  XT REGULAR BODY</t>
  </si>
  <si>
    <t>DENTAL GUTTA PERCHA POINT SIZE 15</t>
  </si>
  <si>
    <t>DENTAL GUTTA PERCHA POINT SIZE 20</t>
  </si>
  <si>
    <t>DENTAL GUTTA PERCHA POINT SIZE 25</t>
  </si>
  <si>
    <t>DENTAL GUTTA PERCHA POINT SIZE 30</t>
  </si>
  <si>
    <t>DENTAL GUTTA PERCHA POINT SIZE 35</t>
  </si>
  <si>
    <t>DENTAL GUTTA PERCHA POINT SIZE 40</t>
  </si>
  <si>
    <t>DENTAL BLEACHING KIT DENTAL OPALESCENCE XTRA BOOST</t>
  </si>
  <si>
    <t>DENTAL ADHESIVE REFILL SCOTCHBOND UNIVERSAL,VIAL</t>
  </si>
  <si>
    <t>DENTAL STIX HANDICAINE ANESTHETIC TOPICAL TOPEX</t>
  </si>
  <si>
    <t>DENTAL WAX SOLVENT, MIZZY ORANGE QUART 8OZ</t>
  </si>
  <si>
    <t>DENTAL IPS E. MAX CERAM GLAZE AND STAIN LIQUID ALL ROUND#597058</t>
  </si>
  <si>
    <t>DENTAL IPS E.MAXCERAM DENTIN A1 100G</t>
  </si>
  <si>
    <t>DENTAL IPS E.MAXCERAM DENTIN A2 100G</t>
  </si>
  <si>
    <t>DENTAL IPS E.MAXCERAM DENTIN A3 100G</t>
  </si>
  <si>
    <t>DENTAL IPS E.MAXCERAM DENTIN B1 100G</t>
  </si>
  <si>
    <t>DENTAL IPS E.MAXCERAM DENTIN B2 100G</t>
  </si>
  <si>
    <t>DENTAL IPS E. MAX CERAM  TRANSPA INCISAL 2 100G</t>
  </si>
  <si>
    <t>PRIMA ROCK DIE STONE, VIOLET, WHIP MIX # 31712</t>
  </si>
  <si>
    <t>IPS E-MAX PRESS INGOT LT-BL2</t>
  </si>
  <si>
    <t>IPS E-MAX PRESS INGOT LT-BL4</t>
  </si>
  <si>
    <t>IPS PRESS VEST SPEED POWDER 1X5 KG</t>
  </si>
  <si>
    <t>IPS PRESS VEST SPEED LIQUID 1X1 L</t>
  </si>
  <si>
    <t>IPS E-MAX  PRESS INGOT HT INGOT HT (HIGH TRANSLUCENCY) A1</t>
  </si>
  <si>
    <t>IPS E-MAX  PRESS INGOT HT INGOT HT (HIGH TRANSLUCENCY) A2</t>
  </si>
  <si>
    <t>IPS E-MAX  PRESS INGOT HT INGOT HT (HIGH TRANSLUCENCY) A3</t>
  </si>
  <si>
    <t>IPS E-MAX  PRESS INGOT HT INGOT HT (HIGH TRANSLUCENCY) B1</t>
  </si>
  <si>
    <t>IPS E-MAX  PRESS INGOT HT INGOT HT (HIGH TRANSLUCENCY) B2</t>
  </si>
  <si>
    <t>IPS E-MAX  PRESS INGOT HT INGOT HT (HIGH TRANSLUCENCY) BL1</t>
  </si>
  <si>
    <t>IPS E-MAX PRESS INGOT LT-C2</t>
  </si>
  <si>
    <t>IPS E-MAX PRESS INGOT LT-D3</t>
  </si>
  <si>
    <t>DENTAL WHIP MIX QUICKSTONE 22KG</t>
  </si>
  <si>
    <t>PLASTER ORTHODONTIC</t>
  </si>
  <si>
    <t>SWABSTICK LEMON GLYCERINE 4" STERILE 3/PK BX/25 (49)</t>
  </si>
  <si>
    <t>SUCTION VALVE HANDLE (CLOSED COMPONENTS SYSTEM) (57)</t>
  </si>
  <si>
    <t>TOOTHPASTE ORTHO 12 ML WITHOUT SLS AND ALCOHOL (57)</t>
  </si>
  <si>
    <t>MOUTH RINSE HALI CONTROL 30 ML WITHOUT ALCOHOL (57)</t>
  </si>
  <si>
    <t>FINISHING STRIPS 1954</t>
  </si>
  <si>
    <t>DENTAL ENDO K-FILES, 25MM</t>
  </si>
  <si>
    <t>DENTAL PAPER ABSORBENT POINTS STYLE 504 FINE BOX/200</t>
  </si>
  <si>
    <t>DENTAL BARBED BROACHES XXX-FINE YELLOW</t>
  </si>
  <si>
    <t>DENTAL BARBED BROACHES X-FINE RED</t>
  </si>
  <si>
    <t>DENTAL PROPHY PASTE-ENAMEL PRO MEDIUM (STRAWBERRY)</t>
  </si>
  <si>
    <t>DENTAL COTTON PELLETS #2  MEDIUM</t>
  </si>
  <si>
    <t>DENTAL COTTON PELLET EXTRA SMALL</t>
  </si>
  <si>
    <t>DENTAL DRESSING PERIO COE PAK GC REGULAR BASE &amp; CATALYST</t>
  </si>
  <si>
    <t>DENTAL FLUORIDE DOUBLE TRAY BLUE-LARGE DISPOSABLE</t>
  </si>
  <si>
    <t>DENTAL FLUORIDE TRAY WITH HANDLE-MEDIUM WHITE DISPOSABLE</t>
  </si>
  <si>
    <t>DENTAL IMPRESSION TRAY, PREMIER TRIPLE TRAY 3/4 ARCH</t>
  </si>
  <si>
    <t xml:space="preserve">DENTAL ADHESIVE SCOTCHBOND MULTI-PURPOSE
</t>
  </si>
  <si>
    <t>DENTAL FILTEK™ Z250 XT NANO HYBRID RESTORATIVE-SHADE A2 SYRINGE</t>
  </si>
  <si>
    <t>DENTAL ENDO K-FILES, 21MM</t>
  </si>
  <si>
    <t>DENTAL VITREBOND™ LIGHT-CURING GLASS IONOMER LINER/BASE POWDER</t>
  </si>
  <si>
    <t>DENTAL BUR DIAMOND, 801G-018-FG</t>
  </si>
  <si>
    <t>DENTAL BUR DIAMOND # 833-014-FG</t>
  </si>
  <si>
    <t>DENTAL DAM NAPKINS (ORA-SHIELD)</t>
  </si>
  <si>
    <t>DENTAL PAPER POINTS-COARSE</t>
  </si>
  <si>
    <t>DENTAL DIAMOND POLISHING PASTE SYRINGE 2GM</t>
  </si>
  <si>
    <t>DENTAL PREMIER ENAMEL PRO VARNISH STRAWBERRY</t>
  </si>
  <si>
    <t>DENTAL RETRACTION CORD 1 STERILE</t>
  </si>
  <si>
    <t>DENTAL RETRACTION CORD STERILE</t>
  </si>
  <si>
    <t>DENTAL FILTEK™ Z350 XT (FLOWABLE RESTORATIVE)-SHADE A3</t>
  </si>
  <si>
    <t>DENTAL TRAY DENTAL ADHESIVE ESPE FOR POLYETHERS 1OZ.</t>
  </si>
  <si>
    <t>DENTAL FLOSS THREADER BRIDGEAID 10/ENVELOPE BX/100</t>
  </si>
  <si>
    <t>DENTAL BUR TUNGSTEN CARBIDE FINISHING</t>
  </si>
  <si>
    <t>DENTAL BUR TUNGSTEN CARBIDE INVERTED CONE</t>
  </si>
  <si>
    <t>DENTAL DRILL GATES GLIDDEN 32MM SIZE 3 PACK/6</t>
  </si>
  <si>
    <t>DENTAL DRILL GATES GLIDDEN 32MM SIZE 4 PACK/6</t>
  </si>
  <si>
    <t>DENTAL DRILL GATES GLIDDEN 32MM SIZE 5</t>
  </si>
  <si>
    <t>DENTAL DRILL GATES GLIDDEN RA SIZE 1-6 ASSORTED ,# 1813216A</t>
  </si>
  <si>
    <t>DENTAL GATES GLIDDEN DRILLS RA 32MM SIZE 1</t>
  </si>
  <si>
    <t>DENTAL GATES GLIDDEN DRILLS RA 32MM SIZE 2</t>
  </si>
  <si>
    <t>DENTAL IMPRESSION MATERIAL  FIT CHECKER II NDS 2-CARTRIDGE PACKAGE WITH TIPS</t>
  </si>
  <si>
    <t>DENTAL GLASS IONOMER KETAC SILVER APLICAP STANDARD,# 37010</t>
  </si>
  <si>
    <t>DENTAL TEMPBOND UNIDOSE</t>
  </si>
  <si>
    <t>DENTAL MIX PAD POLY 3x3 NON-SKID</t>
  </si>
  <si>
    <t>DENTAL FORMOCRESOL BUCKLEY TYPE FORMULA 1 OUNCE</t>
  </si>
  <si>
    <t>DENTAL PROPHY PASTE-ENAMEL PRO MEDIUM MINT</t>
  </si>
  <si>
    <t>DENTAL ROOT CANAL SEALER PASTE TUBLISEAL</t>
  </si>
  <si>
    <t>DENTAL AH-26 PLUS ROOT CANAL SEALER</t>
  </si>
  <si>
    <t>DENTAL OCCLUDE PASCAL GREEN CAN</t>
  </si>
  <si>
    <t>DENTAL DENTIN DESENSITIZER SUPER SEAL BOTTLE 8ML</t>
  </si>
  <si>
    <t>DENTAL CAVIT W-ESPE JAR 28GM</t>
  </si>
  <si>
    <t>DENTAL IMPRESSION TRAY DENTAL ADHESIVE  FOR POLYVINYLSILOXANE + SILICONE MATERIALS 10ML,# 4410</t>
  </si>
  <si>
    <t>DENTAL SCOTCHBOND UNIVERSAL ADHESIVE UNIT DOSE PACK/100</t>
  </si>
  <si>
    <t>DENTAL IMPRESSION TRAY, PREMIER TRIPLE TRAY ANTERIOR,# 1006213</t>
  </si>
  <si>
    <t>DENTAL IMPRESSION TRAY, PREMIER TRIPLE TRAYS POSTERIOR</t>
  </si>
  <si>
    <t>DENTAL IMPRESSION MATERIAL  BLU-MOUSSE SUPER FAST 30 SECOND SET CARTRIDGES</t>
  </si>
  <si>
    <t>DENTAL POST CEMENT UNICEM APPLICAP ASSORTED REFILL</t>
  </si>
  <si>
    <t>DENTAL RELINER KIT, DENTURE COLD-CURING SILICONE BASED RELINING MATERIAL SOFTENER, 48ML CARTRIDGE, 10ML GLAZING BASE, 10ML CATALYST, 8G DENTAL ADHESIVE  &amp; ACCESSORIES</t>
  </si>
  <si>
    <t>Prefered CAT</t>
  </si>
  <si>
    <t>PACK</t>
  </si>
  <si>
    <t>EACH</t>
  </si>
  <si>
    <t>KIT</t>
  </si>
  <si>
    <t>BOX</t>
  </si>
  <si>
    <t>BOTTLE</t>
  </si>
  <si>
    <t>BAG</t>
  </si>
  <si>
    <t>CAN</t>
  </si>
  <si>
    <t>1021944   (Or equivelant)</t>
  </si>
  <si>
    <t>291542   (Or equivelant)</t>
  </si>
  <si>
    <t>122210   (Or equivelant)</t>
  </si>
  <si>
    <t>RTMPLUG10   (Or equivelant)</t>
  </si>
  <si>
    <t>8000   (Or equivelant)</t>
  </si>
  <si>
    <t>14727   (Or equivelant)</t>
  </si>
  <si>
    <t>14733   (Or equivelant)</t>
  </si>
  <si>
    <t>15001   (Or equivelant)</t>
  </si>
  <si>
    <t>14973   (Or equivelant)</t>
  </si>
  <si>
    <t>15003   (Or equivelant)</t>
  </si>
  <si>
    <t>14730   (Or equivelant)</t>
  </si>
  <si>
    <t>15037   (Or equivelant)</t>
  </si>
  <si>
    <t>9022222   (Or equivelant)</t>
  </si>
  <si>
    <t>RU1366   (Or equivelant)</t>
  </si>
  <si>
    <t>H09105   (Or equivelant)</t>
  </si>
  <si>
    <t>666434WW   (Or equivelant)</t>
  </si>
  <si>
    <t>7666000465   (Or equivelant)</t>
  </si>
  <si>
    <t>800CQA   (Or equivelant)</t>
  </si>
  <si>
    <t>833C-023-FG   (Or equivelant)</t>
  </si>
  <si>
    <t>6120200   (Or equivelant)</t>
  </si>
  <si>
    <t>7032A2   (Or equivelant)</t>
  </si>
  <si>
    <t>9053634   (Or equivelant)</t>
  </si>
  <si>
    <t>085232-144   (Or equivelant)</t>
  </si>
  <si>
    <t>1008525   (Or equivelant)</t>
  </si>
  <si>
    <t>1037-352   (Or equivelant)</t>
  </si>
  <si>
    <t>133   (Or equivelant)</t>
  </si>
  <si>
    <t>131   (Or equivelant)</t>
  </si>
  <si>
    <t>PEG   (Or equivelant)</t>
  </si>
  <si>
    <t>20107016   (Or equivelant)</t>
  </si>
  <si>
    <t>20107015   (Or equivelant)</t>
  </si>
  <si>
    <t>HS202-304   (Or equivelant)</t>
  </si>
  <si>
    <t>36974   (Or equivelant)</t>
  </si>
  <si>
    <t>36893   (Or equivelant)</t>
  </si>
  <si>
    <t>670928   (Or equivelant)</t>
  </si>
  <si>
    <t>670929   (Or equivelant)</t>
  </si>
  <si>
    <t>670930   (Or equivelant)</t>
  </si>
  <si>
    <t>670931   (Or equivelant)</t>
  </si>
  <si>
    <t>670932   (Or equivelant)</t>
  </si>
  <si>
    <t>670933   (Or equivelant)</t>
  </si>
  <si>
    <t>4751   (Or equivelant)</t>
  </si>
  <si>
    <t>41258   (Or equivelant)</t>
  </si>
  <si>
    <t>AD31023FG   (Or equivelant)</t>
  </si>
  <si>
    <t>B00133   (Or equivelant)</t>
  </si>
  <si>
    <t>597058   (Or equivelant)</t>
  </si>
  <si>
    <t>605497   (Or equivelant)</t>
  </si>
  <si>
    <t>605498   (Or equivelant)</t>
  </si>
  <si>
    <t>605499   (Or equivelant)</t>
  </si>
  <si>
    <t>605502   (Or equivelant)</t>
  </si>
  <si>
    <t>605503   (Or equivelant)</t>
  </si>
  <si>
    <t>605515   (Or equivelant)</t>
  </si>
  <si>
    <t>31712   (Or equivelant)</t>
  </si>
  <si>
    <t>605294   (Or equivelant)</t>
  </si>
  <si>
    <t>605296   (Or equivelant)</t>
  </si>
  <si>
    <t>595591AN   (Or equivelant)</t>
  </si>
  <si>
    <t>595587   (Or equivelant)</t>
  </si>
  <si>
    <t>626320   (Or equivelant)</t>
  </si>
  <si>
    <t>626321   (Or equivelant)</t>
  </si>
  <si>
    <t>626322   (Or equivelant)</t>
  </si>
  <si>
    <t>626325   (Or equivelant)</t>
  </si>
  <si>
    <t>626326   (Or equivelant)</t>
  </si>
  <si>
    <t>626352   (Or equivelant)</t>
  </si>
  <si>
    <t>605290   (Or equivelant)</t>
  </si>
  <si>
    <t>605281   (Or equivelant)</t>
  </si>
  <si>
    <t>MDS-090600   (Or equivelant)</t>
  </si>
  <si>
    <t>99786   (Or equivelant)</t>
  </si>
  <si>
    <t>308MA   (Or equivelant)</t>
  </si>
  <si>
    <t>3052MA   (Or equivelant)</t>
  </si>
  <si>
    <t>671131   (Or equivelant)</t>
  </si>
  <si>
    <t>671132   (Or equivelant)</t>
  </si>
  <si>
    <t>HS202-303   (Or equivelant)</t>
  </si>
  <si>
    <t>9053632   (Or equivelant)</t>
  </si>
  <si>
    <t>012-13004   (Or equivelant)</t>
  </si>
  <si>
    <t>9007608   (Or equivelant)</t>
  </si>
  <si>
    <t>100107   (Or equivelant)</t>
  </si>
  <si>
    <t>100109   (Or equivelant)</t>
  </si>
  <si>
    <t>135001   (Or equivelant)</t>
  </si>
  <si>
    <t>1732013FG   (Or equivelant)</t>
  </si>
  <si>
    <t>1732102FG   (Or equivelant)</t>
  </si>
  <si>
    <t>1006273   (Or equivelant)</t>
  </si>
  <si>
    <t>3009   (Or equivelant)</t>
  </si>
  <si>
    <t>671101   (Or equivelant)</t>
  </si>
  <si>
    <t>671102   (Or equivelant)</t>
  </si>
  <si>
    <t>7512P   (Or equivelant)</t>
  </si>
  <si>
    <t>801G-018-FG   (Or equivelant)</t>
  </si>
  <si>
    <t>833-014-FG   (Or equivelant)</t>
  </si>
  <si>
    <t>H00841   (Or equivelant)</t>
  </si>
  <si>
    <t>HS202-305   (Or equivelant)</t>
  </si>
  <si>
    <t>P322-1   (Or equivelant)</t>
  </si>
  <si>
    <t>9007540   (Or equivelant)</t>
  </si>
  <si>
    <t>132   (Or equivelant)</t>
  </si>
  <si>
    <t>136   (Or equivelant)</t>
  </si>
  <si>
    <t>7032A3   (Or equivelant)</t>
  </si>
  <si>
    <t>30600   (Or equivelant)</t>
  </si>
  <si>
    <t>TDPS   (Or equivelant)</t>
  </si>
  <si>
    <t>H46 314 018   (Or equivelant)</t>
  </si>
  <si>
    <t>H246 314 012   (Or equivelant)</t>
  </si>
  <si>
    <t>H7 314 010   (Or equivelant)</t>
  </si>
  <si>
    <t>1813203   (Or equivelant)</t>
  </si>
  <si>
    <t>1813204   (Or equivelant)</t>
  </si>
  <si>
    <t>1813205   (Or equivelant)</t>
  </si>
  <si>
    <t>1813216A   (Or equivelant)</t>
  </si>
  <si>
    <t>1813-201   (Or equivelant)</t>
  </si>
  <si>
    <t>1813-202   (Or equivelant)</t>
  </si>
  <si>
    <t>4904   (Or equivelant)</t>
  </si>
  <si>
    <t>37010   (Or equivelant)</t>
  </si>
  <si>
    <t>31377   (Or equivelant)</t>
  </si>
  <si>
    <t>FP-BENCO-002   (Or equivelant)</t>
  </si>
  <si>
    <t>10203   (Or equivelant)</t>
  </si>
  <si>
    <t>9007601   (Or equivelant)</t>
  </si>
  <si>
    <t>340   (Or equivelant)</t>
  </si>
  <si>
    <t>667000   (Or equivelant)</t>
  </si>
  <si>
    <t>05-300   (Or equivelant)</t>
  </si>
  <si>
    <t>100298   (Or equivelant)</t>
  </si>
  <si>
    <t>44030   (Or equivelant)</t>
  </si>
  <si>
    <t>4410   (Or equivelant)</t>
  </si>
  <si>
    <t>41256   (Or equivelant)</t>
  </si>
  <si>
    <t>1006213   (Or equivelant)</t>
  </si>
  <si>
    <t>1006203   (Or equivelant)</t>
  </si>
  <si>
    <t>S457S   (Or equivelant)</t>
  </si>
  <si>
    <t>56816   (Or equivelant)</t>
  </si>
  <si>
    <t>2580   (Or equivelant)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</si>
</sst>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3" fontId="8" fillId="0" borderId="3" xfId="0" applyNumberFormat="1" applyFont="1" applyBorder="1" applyAlignment="1">
      <alignment horizontal="left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0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wrapText="1"/>
    </xf>
    <xf numFmtId="0" fontId="0" fillId="0" borderId="0" xfId="0" applyAlignment="1">
      <alignment vertical="center" wrapText="1"/>
    </xf>
  </cellXfs>
  <cellStyles count="4">
    <cellStyle name="Comma" xfId="1" builtinId="3"/>
    <cellStyle name="Normal" xfId="0" builtinId="0"/>
    <cellStyle name="Normal 7" xfId="3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1"/>
  <sheetViews>
    <sheetView tabSelected="1" zoomScale="90" zoomScaleNormal="90" workbookViewId="0">
      <selection activeCell="W131" sqref="W131"/>
    </sheetView>
  </sheetViews>
  <sheetFormatPr defaultColWidth="8.68359375" defaultRowHeight="14.4" x14ac:dyDescent="0.35"/>
  <cols>
    <col min="1" max="1" width="4" style="16" bestFit="1" customWidth="1"/>
    <col min="2" max="2" width="13.68359375" style="16" customWidth="1"/>
    <col min="3" max="3" width="80.578125" style="31" customWidth="1"/>
    <col min="4" max="4" width="8.68359375" style="21"/>
    <col min="5" max="5" width="14.68359375" style="16" bestFit="1" customWidth="1"/>
    <col min="6" max="6" width="20.41796875" style="16" hidden="1" customWidth="1"/>
    <col min="7" max="7" width="10.15625" style="16" hidden="1" customWidth="1"/>
    <col min="8" max="8" width="37.68359375" style="16" hidden="1" customWidth="1"/>
    <col min="9" max="9" width="10.83984375" style="16" hidden="1" customWidth="1"/>
    <col min="10" max="10" width="12.41796875" style="16" hidden="1" customWidth="1"/>
    <col min="11" max="11" width="11.15625" style="16" hidden="1" customWidth="1"/>
    <col min="12" max="12" width="8.41796875" style="16" hidden="1" customWidth="1"/>
    <col min="13" max="13" width="23" style="16" hidden="1" customWidth="1"/>
    <col min="14" max="14" width="13.41796875" style="16" hidden="1" customWidth="1"/>
    <col min="15" max="15" width="8.578125" style="16" hidden="1" customWidth="1"/>
    <col min="16" max="16" width="8" style="16" hidden="1" customWidth="1"/>
    <col min="17" max="17" width="12" style="16" hidden="1" customWidth="1"/>
    <col min="18" max="18" width="8.578125" style="16" hidden="1" customWidth="1"/>
    <col min="19" max="19" width="49.68359375" style="16" hidden="1" customWidth="1"/>
    <col min="20" max="20" width="9.68359375" style="16" hidden="1" customWidth="1"/>
    <col min="21" max="21" width="13.83984375" style="16" hidden="1" customWidth="1"/>
    <col min="22" max="22" width="9.41796875" style="16" hidden="1" customWidth="1"/>
    <col min="23" max="23" width="29.15625" style="16" bestFit="1" customWidth="1"/>
    <col min="24" max="16384" width="8.68359375" style="16"/>
  </cols>
  <sheetData>
    <row r="1" spans="1:23" ht="72" x14ac:dyDescent="0.55000000000000004">
      <c r="A1" s="1" t="s">
        <v>0</v>
      </c>
      <c r="B1" s="1" t="s">
        <v>22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4" t="s">
        <v>13</v>
      </c>
      <c r="P1" s="4" t="s">
        <v>14</v>
      </c>
      <c r="Q1" s="5" t="s">
        <v>15</v>
      </c>
      <c r="R1" s="6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1" t="s">
        <v>149</v>
      </c>
    </row>
    <row r="2" spans="1:23" x14ac:dyDescent="0.35">
      <c r="A2" s="22">
        <v>1</v>
      </c>
      <c r="B2" s="23">
        <v>27296</v>
      </c>
      <c r="C2" s="30" t="s">
        <v>23</v>
      </c>
      <c r="D2" s="23" t="s">
        <v>151</v>
      </c>
      <c r="E2" s="24">
        <v>8</v>
      </c>
      <c r="F2" s="8"/>
      <c r="G2" s="17"/>
      <c r="H2" s="8"/>
      <c r="I2" s="9"/>
      <c r="J2" s="8"/>
      <c r="K2" s="10"/>
      <c r="L2" s="9"/>
      <c r="M2" s="9"/>
      <c r="N2" s="11"/>
      <c r="O2" s="11"/>
      <c r="P2" s="9"/>
      <c r="Q2" s="12">
        <f>N2*O2</f>
        <v>0</v>
      </c>
      <c r="R2" s="13"/>
      <c r="S2" s="25"/>
      <c r="T2" s="25"/>
      <c r="U2" s="25"/>
      <c r="V2" s="25"/>
      <c r="W2" s="18" t="s">
        <v>157</v>
      </c>
    </row>
    <row r="3" spans="1:23" x14ac:dyDescent="0.35">
      <c r="A3" s="22">
        <v>2</v>
      </c>
      <c r="B3" s="23">
        <v>25761</v>
      </c>
      <c r="C3" s="30" t="s">
        <v>24</v>
      </c>
      <c r="D3" s="23" t="s">
        <v>150</v>
      </c>
      <c r="E3" s="24">
        <v>420</v>
      </c>
      <c r="F3" s="14"/>
      <c r="G3" s="14"/>
      <c r="H3" s="14"/>
      <c r="I3" s="14"/>
      <c r="J3" s="14"/>
      <c r="K3" s="14"/>
      <c r="L3" s="14"/>
      <c r="M3" s="20"/>
      <c r="N3" s="11"/>
      <c r="O3" s="11"/>
      <c r="P3" s="14"/>
      <c r="Q3" s="12">
        <f t="shared" ref="Q3:Q66" si="0">N3*O3</f>
        <v>0</v>
      </c>
      <c r="R3" s="15"/>
      <c r="S3" s="14"/>
      <c r="T3" s="18"/>
      <c r="U3" s="19"/>
      <c r="V3" s="18"/>
      <c r="W3" s="18" t="s">
        <v>158</v>
      </c>
    </row>
    <row r="4" spans="1:23" x14ac:dyDescent="0.35">
      <c r="A4" s="22">
        <v>3</v>
      </c>
      <c r="B4" s="23">
        <v>25771</v>
      </c>
      <c r="C4" s="30" t="s">
        <v>25</v>
      </c>
      <c r="D4" s="23" t="s">
        <v>155</v>
      </c>
      <c r="E4" s="24">
        <v>240</v>
      </c>
      <c r="F4" s="14"/>
      <c r="G4" s="14"/>
      <c r="H4" s="14"/>
      <c r="I4" s="14"/>
      <c r="J4" s="14"/>
      <c r="K4" s="14"/>
      <c r="L4" s="14"/>
      <c r="M4" s="14" t="s">
        <v>21</v>
      </c>
      <c r="N4" s="11"/>
      <c r="O4" s="11"/>
      <c r="P4" s="14"/>
      <c r="Q4" s="12">
        <f t="shared" si="0"/>
        <v>0</v>
      </c>
      <c r="R4" s="15"/>
      <c r="S4" s="14"/>
      <c r="T4" s="18"/>
      <c r="U4" s="18"/>
      <c r="V4" s="18"/>
      <c r="W4" s="18" t="s">
        <v>159</v>
      </c>
    </row>
    <row r="5" spans="1:23" x14ac:dyDescent="0.35">
      <c r="A5" s="22">
        <v>4</v>
      </c>
      <c r="B5" s="23">
        <v>25775</v>
      </c>
      <c r="C5" s="30" t="s">
        <v>26</v>
      </c>
      <c r="D5" s="23" t="s">
        <v>150</v>
      </c>
      <c r="E5" s="24">
        <v>120</v>
      </c>
      <c r="F5" s="14"/>
      <c r="G5" s="14"/>
      <c r="H5" s="14"/>
      <c r="I5" s="14"/>
      <c r="J5" s="14"/>
      <c r="K5" s="14"/>
      <c r="L5" s="14"/>
      <c r="M5" s="14"/>
      <c r="N5" s="11"/>
      <c r="O5" s="11"/>
      <c r="P5" s="14"/>
      <c r="Q5" s="12">
        <f t="shared" si="0"/>
        <v>0</v>
      </c>
      <c r="R5" s="15"/>
      <c r="S5" s="14"/>
      <c r="T5" s="18"/>
      <c r="U5" s="18"/>
      <c r="V5" s="18"/>
      <c r="W5" s="18" t="s">
        <v>160</v>
      </c>
    </row>
    <row r="6" spans="1:23" x14ac:dyDescent="0.35">
      <c r="A6" s="22">
        <v>5</v>
      </c>
      <c r="B6" s="23">
        <v>25778</v>
      </c>
      <c r="C6" s="30" t="s">
        <v>27</v>
      </c>
      <c r="D6" s="23" t="s">
        <v>154</v>
      </c>
      <c r="E6" s="24">
        <v>600</v>
      </c>
      <c r="F6" s="14"/>
      <c r="G6" s="14"/>
      <c r="H6" s="14"/>
      <c r="I6" s="14"/>
      <c r="J6" s="14"/>
      <c r="K6" s="14"/>
      <c r="L6" s="14"/>
      <c r="M6" s="14"/>
      <c r="N6" s="11"/>
      <c r="O6" s="11"/>
      <c r="P6" s="14"/>
      <c r="Q6" s="12">
        <f t="shared" si="0"/>
        <v>0</v>
      </c>
      <c r="R6" s="15"/>
      <c r="S6" s="14"/>
      <c r="T6" s="18"/>
      <c r="U6" s="18"/>
      <c r="V6" s="18"/>
      <c r="W6" s="18" t="s">
        <v>161</v>
      </c>
    </row>
    <row r="7" spans="1:23" x14ac:dyDescent="0.35">
      <c r="A7" s="22">
        <v>6</v>
      </c>
      <c r="B7" s="23">
        <v>25784</v>
      </c>
      <c r="C7" s="30" t="s">
        <v>28</v>
      </c>
      <c r="D7" s="23" t="s">
        <v>151</v>
      </c>
      <c r="E7" s="24">
        <v>2400</v>
      </c>
      <c r="F7" s="14"/>
      <c r="G7" s="14"/>
      <c r="H7" s="14"/>
      <c r="I7" s="14"/>
      <c r="J7" s="14"/>
      <c r="K7" s="14"/>
      <c r="L7" s="14"/>
      <c r="M7" s="14"/>
      <c r="N7" s="11"/>
      <c r="O7" s="11"/>
      <c r="P7" s="14"/>
      <c r="Q7" s="12">
        <f t="shared" si="0"/>
        <v>0</v>
      </c>
      <c r="R7" s="15"/>
      <c r="S7" s="14"/>
      <c r="T7" s="18"/>
      <c r="U7" s="18"/>
      <c r="V7" s="18"/>
      <c r="W7" s="18" t="s">
        <v>162</v>
      </c>
    </row>
    <row r="8" spans="1:23" x14ac:dyDescent="0.35">
      <c r="A8" s="22">
        <v>7</v>
      </c>
      <c r="B8" s="23">
        <v>25785</v>
      </c>
      <c r="C8" s="30" t="s">
        <v>29</v>
      </c>
      <c r="D8" s="23" t="s">
        <v>151</v>
      </c>
      <c r="E8" s="24">
        <v>2400</v>
      </c>
      <c r="F8" s="14"/>
      <c r="G8" s="14"/>
      <c r="H8" s="14"/>
      <c r="I8" s="14"/>
      <c r="J8" s="14"/>
      <c r="K8" s="14"/>
      <c r="L8" s="14"/>
      <c r="M8" s="14"/>
      <c r="N8" s="11"/>
      <c r="O8" s="11"/>
      <c r="P8" s="14"/>
      <c r="Q8" s="12">
        <f t="shared" si="0"/>
        <v>0</v>
      </c>
      <c r="R8" s="15"/>
      <c r="S8" s="14"/>
      <c r="T8" s="18"/>
      <c r="U8" s="18"/>
      <c r="V8" s="18"/>
      <c r="W8" s="18" t="s">
        <v>163</v>
      </c>
    </row>
    <row r="9" spans="1:23" x14ac:dyDescent="0.35">
      <c r="A9" s="22">
        <v>8</v>
      </c>
      <c r="B9" s="23">
        <v>25786</v>
      </c>
      <c r="C9" s="30" t="s">
        <v>30</v>
      </c>
      <c r="D9" s="23" t="s">
        <v>151</v>
      </c>
      <c r="E9" s="24">
        <v>2400</v>
      </c>
      <c r="F9" s="14"/>
      <c r="G9" s="14"/>
      <c r="H9" s="14"/>
      <c r="I9" s="14"/>
      <c r="J9" s="14"/>
      <c r="K9" s="14"/>
      <c r="L9" s="14"/>
      <c r="M9" s="14"/>
      <c r="N9" s="11"/>
      <c r="O9" s="11"/>
      <c r="P9" s="14"/>
      <c r="Q9" s="12">
        <f t="shared" si="0"/>
        <v>0</v>
      </c>
      <c r="R9" s="15"/>
      <c r="S9" s="14"/>
      <c r="T9" s="18"/>
      <c r="U9" s="18"/>
      <c r="V9" s="18"/>
      <c r="W9" s="18" t="s">
        <v>164</v>
      </c>
    </row>
    <row r="10" spans="1:23" x14ac:dyDescent="0.35">
      <c r="A10" s="22">
        <v>9</v>
      </c>
      <c r="B10" s="23">
        <v>25798</v>
      </c>
      <c r="C10" s="30" t="s">
        <v>31</v>
      </c>
      <c r="D10" s="23" t="s">
        <v>151</v>
      </c>
      <c r="E10" s="24">
        <v>720</v>
      </c>
      <c r="F10" s="14"/>
      <c r="G10" s="14"/>
      <c r="H10" s="14"/>
      <c r="I10" s="14"/>
      <c r="J10" s="14"/>
      <c r="K10" s="14"/>
      <c r="L10" s="14"/>
      <c r="M10" s="14"/>
      <c r="N10" s="11"/>
      <c r="O10" s="11"/>
      <c r="P10" s="14"/>
      <c r="Q10" s="12">
        <f t="shared" si="0"/>
        <v>0</v>
      </c>
      <c r="R10" s="15"/>
      <c r="S10" s="14"/>
      <c r="T10" s="18"/>
      <c r="U10" s="18"/>
      <c r="V10" s="18"/>
      <c r="W10" s="18" t="s">
        <v>165</v>
      </c>
    </row>
    <row r="11" spans="1:23" x14ac:dyDescent="0.35">
      <c r="A11" s="22">
        <v>10</v>
      </c>
      <c r="B11" s="23">
        <v>25800</v>
      </c>
      <c r="C11" s="30" t="s">
        <v>32</v>
      </c>
      <c r="D11" s="23" t="s">
        <v>151</v>
      </c>
      <c r="E11" s="24">
        <v>360</v>
      </c>
      <c r="F11" s="26"/>
      <c r="G11" s="26"/>
      <c r="H11" s="26"/>
      <c r="I11" s="26"/>
      <c r="J11" s="26"/>
      <c r="K11" s="26"/>
      <c r="L11" s="26"/>
      <c r="M11" s="26"/>
      <c r="N11" s="26"/>
      <c r="O11" s="27">
        <f>COUNTIF(O2:O10, "&gt;0")</f>
        <v>0</v>
      </c>
      <c r="P11" s="26"/>
      <c r="Q11" s="12">
        <f t="shared" si="0"/>
        <v>0</v>
      </c>
      <c r="R11" s="28"/>
      <c r="S11" s="26"/>
      <c r="T11" s="18"/>
      <c r="U11" s="18"/>
      <c r="V11" s="18"/>
      <c r="W11" s="18" t="s">
        <v>166</v>
      </c>
    </row>
    <row r="12" spans="1:23" x14ac:dyDescent="0.35">
      <c r="A12" s="22">
        <v>11</v>
      </c>
      <c r="B12" s="23">
        <v>25801</v>
      </c>
      <c r="C12" s="30" t="s">
        <v>33</v>
      </c>
      <c r="D12" s="23" t="s">
        <v>151</v>
      </c>
      <c r="E12" s="24">
        <v>720</v>
      </c>
      <c r="F12" s="26"/>
      <c r="G12" s="26"/>
      <c r="H12" s="26"/>
      <c r="I12" s="26"/>
      <c r="J12" s="26"/>
      <c r="K12" s="26"/>
      <c r="L12" s="26"/>
      <c r="M12" s="26"/>
      <c r="N12" s="26"/>
      <c r="O12" s="29"/>
      <c r="P12" s="26"/>
      <c r="Q12" s="12">
        <f t="shared" si="0"/>
        <v>0</v>
      </c>
      <c r="R12" s="28"/>
      <c r="S12" s="26"/>
      <c r="T12" s="18"/>
      <c r="U12" s="18"/>
      <c r="V12" s="18"/>
      <c r="W12" s="18" t="s">
        <v>167</v>
      </c>
    </row>
    <row r="13" spans="1:23" x14ac:dyDescent="0.35">
      <c r="A13" s="22">
        <v>12</v>
      </c>
      <c r="B13" s="23">
        <v>25802</v>
      </c>
      <c r="C13" s="30" t="s">
        <v>34</v>
      </c>
      <c r="D13" s="23" t="s">
        <v>151</v>
      </c>
      <c r="E13" s="24">
        <v>600</v>
      </c>
      <c r="F13" s="26"/>
      <c r="G13" s="26"/>
      <c r="H13" s="26"/>
      <c r="I13" s="26"/>
      <c r="J13" s="26"/>
      <c r="K13" s="26"/>
      <c r="L13" s="26"/>
      <c r="M13" s="26"/>
      <c r="N13" s="26"/>
      <c r="O13" s="29"/>
      <c r="P13" s="26"/>
      <c r="Q13" s="12">
        <f t="shared" si="0"/>
        <v>0</v>
      </c>
      <c r="R13" s="28"/>
      <c r="S13" s="26"/>
      <c r="T13" s="18"/>
      <c r="U13" s="18"/>
      <c r="V13" s="18"/>
      <c r="W13" s="18" t="s">
        <v>168</v>
      </c>
    </row>
    <row r="14" spans="1:23" x14ac:dyDescent="0.35">
      <c r="A14" s="22">
        <v>13</v>
      </c>
      <c r="B14" s="23">
        <v>60358</v>
      </c>
      <c r="C14" s="30" t="s">
        <v>35</v>
      </c>
      <c r="D14" s="23" t="s">
        <v>153</v>
      </c>
      <c r="E14" s="24">
        <v>36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">
        <f t="shared" si="0"/>
        <v>0</v>
      </c>
      <c r="R14" s="18"/>
      <c r="S14" s="18"/>
      <c r="T14" s="18"/>
      <c r="U14" s="18"/>
      <c r="V14" s="18"/>
      <c r="W14" s="18" t="s">
        <v>169</v>
      </c>
    </row>
    <row r="15" spans="1:23" x14ac:dyDescent="0.35">
      <c r="A15" s="22">
        <v>14</v>
      </c>
      <c r="B15" s="23">
        <v>60888</v>
      </c>
      <c r="C15" s="30" t="s">
        <v>36</v>
      </c>
      <c r="D15" s="23" t="s">
        <v>153</v>
      </c>
      <c r="E15" s="24">
        <v>72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2">
        <f t="shared" si="0"/>
        <v>0</v>
      </c>
      <c r="R15" s="18"/>
      <c r="S15" s="18"/>
      <c r="T15" s="18"/>
      <c r="U15" s="18"/>
      <c r="V15" s="18"/>
      <c r="W15" s="18" t="s">
        <v>170</v>
      </c>
    </row>
    <row r="16" spans="1:23" x14ac:dyDescent="0.35">
      <c r="A16" s="22">
        <v>15</v>
      </c>
      <c r="B16" s="23">
        <v>62500930</v>
      </c>
      <c r="C16" s="30" t="s">
        <v>37</v>
      </c>
      <c r="D16" s="23" t="s">
        <v>150</v>
      </c>
      <c r="E16" s="24">
        <v>30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2">
        <f t="shared" si="0"/>
        <v>0</v>
      </c>
      <c r="R16" s="18"/>
      <c r="S16" s="18"/>
      <c r="T16" s="18"/>
      <c r="U16" s="18"/>
      <c r="V16" s="18"/>
      <c r="W16" s="18" t="s">
        <v>171</v>
      </c>
    </row>
    <row r="17" spans="1:23" x14ac:dyDescent="0.35">
      <c r="A17" s="22">
        <v>16</v>
      </c>
      <c r="B17" s="23">
        <v>62500934</v>
      </c>
      <c r="C17" s="30" t="s">
        <v>38</v>
      </c>
      <c r="D17" s="23" t="s">
        <v>152</v>
      </c>
      <c r="E17" s="24">
        <v>10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>
        <f t="shared" si="0"/>
        <v>0</v>
      </c>
      <c r="R17" s="18"/>
      <c r="S17" s="18"/>
      <c r="T17" s="18"/>
      <c r="U17" s="18"/>
      <c r="V17" s="18"/>
      <c r="W17" s="18" t="s">
        <v>172</v>
      </c>
    </row>
    <row r="18" spans="1:23" x14ac:dyDescent="0.35">
      <c r="A18" s="22">
        <v>17</v>
      </c>
      <c r="B18" s="23">
        <v>62500940</v>
      </c>
      <c r="C18" s="30" t="s">
        <v>39</v>
      </c>
      <c r="D18" s="23" t="s">
        <v>151</v>
      </c>
      <c r="E18" s="24">
        <v>60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2">
        <f t="shared" si="0"/>
        <v>0</v>
      </c>
      <c r="R18" s="18"/>
      <c r="S18" s="18"/>
      <c r="T18" s="18"/>
      <c r="U18" s="18"/>
      <c r="V18" s="18"/>
      <c r="W18" s="18" t="s">
        <v>173</v>
      </c>
    </row>
    <row r="19" spans="1:23" x14ac:dyDescent="0.35">
      <c r="A19" s="22">
        <v>18</v>
      </c>
      <c r="B19" s="23">
        <v>62500941</v>
      </c>
      <c r="C19" s="30" t="s">
        <v>40</v>
      </c>
      <c r="D19" s="23" t="s">
        <v>151</v>
      </c>
      <c r="E19" s="24">
        <v>40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2">
        <f t="shared" si="0"/>
        <v>0</v>
      </c>
      <c r="R19" s="18"/>
      <c r="S19" s="18"/>
      <c r="T19" s="18"/>
      <c r="U19" s="18"/>
      <c r="V19" s="18"/>
      <c r="W19" s="18"/>
    </row>
    <row r="20" spans="1:23" x14ac:dyDescent="0.35">
      <c r="A20" s="22">
        <v>19</v>
      </c>
      <c r="B20" s="23">
        <v>62500944</v>
      </c>
      <c r="C20" s="30" t="s">
        <v>41</v>
      </c>
      <c r="D20" s="23" t="s">
        <v>153</v>
      </c>
      <c r="E20" s="24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">
        <f t="shared" si="0"/>
        <v>0</v>
      </c>
      <c r="R20" s="18"/>
      <c r="S20" s="18"/>
      <c r="T20" s="18"/>
      <c r="U20" s="18"/>
      <c r="V20" s="18"/>
      <c r="W20" s="18" t="s">
        <v>174</v>
      </c>
    </row>
    <row r="21" spans="1:23" x14ac:dyDescent="0.35">
      <c r="A21" s="22">
        <v>20</v>
      </c>
      <c r="B21" s="23">
        <v>62500990</v>
      </c>
      <c r="C21" s="30" t="s">
        <v>42</v>
      </c>
      <c r="D21" s="23" t="s">
        <v>151</v>
      </c>
      <c r="E21" s="24">
        <v>100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2">
        <f t="shared" si="0"/>
        <v>0</v>
      </c>
      <c r="R21" s="18"/>
      <c r="S21" s="18"/>
      <c r="T21" s="18"/>
      <c r="U21" s="18"/>
      <c r="V21" s="18"/>
      <c r="W21" s="18" t="s">
        <v>175</v>
      </c>
    </row>
    <row r="22" spans="1:23" x14ac:dyDescent="0.35">
      <c r="A22" s="22">
        <v>21</v>
      </c>
      <c r="B22" s="23">
        <v>62500995</v>
      </c>
      <c r="C22" s="30" t="s">
        <v>43</v>
      </c>
      <c r="D22" s="23" t="s">
        <v>151</v>
      </c>
      <c r="E22" s="24">
        <v>15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2">
        <f t="shared" si="0"/>
        <v>0</v>
      </c>
      <c r="R22" s="18"/>
      <c r="S22" s="18"/>
      <c r="T22" s="18"/>
      <c r="U22" s="18"/>
      <c r="V22" s="18"/>
      <c r="W22" s="18" t="s">
        <v>176</v>
      </c>
    </row>
    <row r="23" spans="1:23" x14ac:dyDescent="0.35">
      <c r="A23" s="22">
        <v>22</v>
      </c>
      <c r="B23" s="23">
        <v>62500996</v>
      </c>
      <c r="C23" s="30" t="s">
        <v>44</v>
      </c>
      <c r="D23" s="23" t="s">
        <v>151</v>
      </c>
      <c r="E23" s="24">
        <v>50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2">
        <f t="shared" si="0"/>
        <v>0</v>
      </c>
      <c r="R23" s="18"/>
      <c r="S23" s="18"/>
      <c r="T23" s="18"/>
      <c r="U23" s="18"/>
      <c r="V23" s="18"/>
      <c r="W23" s="18" t="s">
        <v>177</v>
      </c>
    </row>
    <row r="24" spans="1:23" x14ac:dyDescent="0.35">
      <c r="A24" s="22">
        <v>23</v>
      </c>
      <c r="B24" s="23">
        <v>62500997</v>
      </c>
      <c r="C24" s="30" t="s">
        <v>45</v>
      </c>
      <c r="D24" s="23" t="s">
        <v>151</v>
      </c>
      <c r="E24" s="24">
        <v>50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2">
        <f t="shared" si="0"/>
        <v>0</v>
      </c>
      <c r="R24" s="18"/>
      <c r="S24" s="18"/>
      <c r="T24" s="18"/>
      <c r="U24" s="18"/>
      <c r="V24" s="18"/>
      <c r="W24" s="18"/>
    </row>
    <row r="25" spans="1:23" x14ac:dyDescent="0.35">
      <c r="A25" s="22">
        <v>24</v>
      </c>
      <c r="B25" s="23">
        <v>62501001</v>
      </c>
      <c r="C25" s="30" t="s">
        <v>46</v>
      </c>
      <c r="D25" s="23" t="s">
        <v>151</v>
      </c>
      <c r="E25" s="24">
        <v>20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2">
        <f t="shared" si="0"/>
        <v>0</v>
      </c>
      <c r="R25" s="18"/>
      <c r="S25" s="18"/>
      <c r="T25" s="18"/>
      <c r="U25" s="18"/>
      <c r="V25" s="18"/>
      <c r="W25" s="18"/>
    </row>
    <row r="26" spans="1:23" x14ac:dyDescent="0.35">
      <c r="A26" s="22">
        <v>25</v>
      </c>
      <c r="B26" s="23">
        <v>62501003</v>
      </c>
      <c r="C26" s="30" t="s">
        <v>47</v>
      </c>
      <c r="D26" s="23" t="s">
        <v>151</v>
      </c>
      <c r="E26" s="24">
        <v>80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2">
        <f t="shared" si="0"/>
        <v>0</v>
      </c>
      <c r="R26" s="18"/>
      <c r="S26" s="18"/>
      <c r="T26" s="18"/>
      <c r="U26" s="18"/>
      <c r="V26" s="18"/>
      <c r="W26" s="18"/>
    </row>
    <row r="27" spans="1:23" x14ac:dyDescent="0.35">
      <c r="A27" s="22">
        <v>26</v>
      </c>
      <c r="B27" s="23">
        <v>62501004</v>
      </c>
      <c r="C27" s="30" t="s">
        <v>48</v>
      </c>
      <c r="D27" s="23" t="s">
        <v>153</v>
      </c>
      <c r="E27" s="24">
        <v>30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2">
        <f t="shared" si="0"/>
        <v>0</v>
      </c>
      <c r="R27" s="18"/>
      <c r="S27" s="18"/>
      <c r="T27" s="18"/>
      <c r="U27" s="18"/>
      <c r="V27" s="18"/>
      <c r="W27" s="18" t="s">
        <v>178</v>
      </c>
    </row>
    <row r="28" spans="1:23" x14ac:dyDescent="0.35">
      <c r="A28" s="22">
        <v>27</v>
      </c>
      <c r="B28" s="23">
        <v>62501006</v>
      </c>
      <c r="C28" s="30" t="s">
        <v>49</v>
      </c>
      <c r="D28" s="23" t="s">
        <v>150</v>
      </c>
      <c r="E28" s="24">
        <v>30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2">
        <f t="shared" si="0"/>
        <v>0</v>
      </c>
      <c r="R28" s="18"/>
      <c r="S28" s="18"/>
      <c r="T28" s="18"/>
      <c r="U28" s="18"/>
      <c r="V28" s="18"/>
      <c r="W28" s="18" t="s">
        <v>179</v>
      </c>
    </row>
    <row r="29" spans="1:23" x14ac:dyDescent="0.35">
      <c r="A29" s="22">
        <v>28</v>
      </c>
      <c r="B29" s="23">
        <v>62501014</v>
      </c>
      <c r="C29" s="30" t="s">
        <v>50</v>
      </c>
      <c r="D29" s="23" t="s">
        <v>151</v>
      </c>
      <c r="E29" s="24">
        <v>10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2">
        <f t="shared" si="0"/>
        <v>0</v>
      </c>
      <c r="R29" s="18"/>
      <c r="S29" s="18"/>
      <c r="T29" s="18"/>
      <c r="U29" s="18"/>
      <c r="V29" s="18"/>
      <c r="W29" s="18" t="s">
        <v>180</v>
      </c>
    </row>
    <row r="30" spans="1:23" x14ac:dyDescent="0.35">
      <c r="A30" s="22">
        <v>29</v>
      </c>
      <c r="B30" s="23">
        <v>62501015</v>
      </c>
      <c r="C30" s="30" t="s">
        <v>51</v>
      </c>
      <c r="D30" s="23" t="s">
        <v>151</v>
      </c>
      <c r="E30" s="24">
        <v>30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>
        <f t="shared" si="0"/>
        <v>0</v>
      </c>
      <c r="R30" s="18"/>
      <c r="S30" s="18"/>
      <c r="T30" s="18"/>
      <c r="U30" s="18"/>
      <c r="V30" s="18"/>
      <c r="W30" s="18" t="s">
        <v>181</v>
      </c>
    </row>
    <row r="31" spans="1:23" x14ac:dyDescent="0.35">
      <c r="A31" s="22">
        <v>30</v>
      </c>
      <c r="B31" s="23">
        <v>62501023</v>
      </c>
      <c r="C31" s="30" t="s">
        <v>52</v>
      </c>
      <c r="D31" s="23" t="s">
        <v>151</v>
      </c>
      <c r="E31" s="24">
        <v>20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2">
        <f t="shared" si="0"/>
        <v>0</v>
      </c>
      <c r="R31" s="18"/>
      <c r="S31" s="18"/>
      <c r="T31" s="18"/>
      <c r="U31" s="18"/>
      <c r="V31" s="18"/>
      <c r="W31" s="18" t="s">
        <v>182</v>
      </c>
    </row>
    <row r="32" spans="1:23" x14ac:dyDescent="0.35">
      <c r="A32" s="22">
        <v>31</v>
      </c>
      <c r="B32" s="23">
        <v>62501024</v>
      </c>
      <c r="C32" s="30" t="s">
        <v>53</v>
      </c>
      <c r="D32" s="23" t="s">
        <v>151</v>
      </c>
      <c r="E32" s="24">
        <v>50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2">
        <f t="shared" si="0"/>
        <v>0</v>
      </c>
      <c r="R32" s="18"/>
      <c r="S32" s="18"/>
      <c r="T32" s="18"/>
      <c r="U32" s="18"/>
      <c r="V32" s="18"/>
      <c r="W32" s="18" t="s">
        <v>183</v>
      </c>
    </row>
    <row r="33" spans="1:23" x14ac:dyDescent="0.35">
      <c r="A33" s="22">
        <v>32</v>
      </c>
      <c r="B33" s="23">
        <v>62501025</v>
      </c>
      <c r="C33" s="30" t="s">
        <v>54</v>
      </c>
      <c r="D33" s="23" t="s">
        <v>151</v>
      </c>
      <c r="E33" s="24">
        <v>20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>
        <f t="shared" si="0"/>
        <v>0</v>
      </c>
      <c r="R33" s="18"/>
      <c r="S33" s="18"/>
      <c r="T33" s="18"/>
      <c r="U33" s="18"/>
      <c r="V33" s="18"/>
      <c r="W33" s="18" t="s">
        <v>184</v>
      </c>
    </row>
    <row r="34" spans="1:23" x14ac:dyDescent="0.35">
      <c r="A34" s="22">
        <v>33</v>
      </c>
      <c r="B34" s="23">
        <v>62501027</v>
      </c>
      <c r="C34" s="30" t="s">
        <v>55</v>
      </c>
      <c r="D34" s="23" t="s">
        <v>151</v>
      </c>
      <c r="E34" s="24">
        <v>30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2">
        <f t="shared" si="0"/>
        <v>0</v>
      </c>
      <c r="R34" s="18"/>
      <c r="S34" s="18"/>
      <c r="T34" s="18"/>
      <c r="U34" s="18"/>
      <c r="V34" s="18"/>
      <c r="W34" s="18" t="s">
        <v>185</v>
      </c>
    </row>
    <row r="35" spans="1:23" x14ac:dyDescent="0.35">
      <c r="A35" s="22">
        <v>34</v>
      </c>
      <c r="B35" s="23">
        <v>62501029</v>
      </c>
      <c r="C35" s="30" t="s">
        <v>56</v>
      </c>
      <c r="D35" s="23" t="s">
        <v>153</v>
      </c>
      <c r="E35" s="24">
        <v>30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2">
        <f t="shared" si="0"/>
        <v>0</v>
      </c>
      <c r="R35" s="18"/>
      <c r="S35" s="18"/>
      <c r="T35" s="18"/>
      <c r="U35" s="18"/>
      <c r="V35" s="18"/>
      <c r="W35" s="18" t="s">
        <v>186</v>
      </c>
    </row>
    <row r="36" spans="1:23" x14ac:dyDescent="0.35">
      <c r="A36" s="22">
        <v>35</v>
      </c>
      <c r="B36" s="23">
        <v>62501036</v>
      </c>
      <c r="C36" s="30" t="s">
        <v>57</v>
      </c>
      <c r="D36" s="23" t="s">
        <v>153</v>
      </c>
      <c r="E36" s="24">
        <v>40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2">
        <f t="shared" si="0"/>
        <v>0</v>
      </c>
      <c r="R36" s="18"/>
      <c r="S36" s="18"/>
      <c r="T36" s="18"/>
      <c r="U36" s="18"/>
      <c r="V36" s="18"/>
      <c r="W36" s="18" t="s">
        <v>187</v>
      </c>
    </row>
    <row r="37" spans="1:23" x14ac:dyDescent="0.35">
      <c r="A37" s="22">
        <v>36</v>
      </c>
      <c r="B37" s="23">
        <v>62501043</v>
      </c>
      <c r="C37" s="30" t="s">
        <v>58</v>
      </c>
      <c r="D37" s="23" t="s">
        <v>150</v>
      </c>
      <c r="E37" s="24">
        <v>80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2">
        <f t="shared" si="0"/>
        <v>0</v>
      </c>
      <c r="R37" s="18"/>
      <c r="S37" s="18"/>
      <c r="T37" s="18"/>
      <c r="U37" s="18"/>
      <c r="V37" s="18"/>
      <c r="W37" s="18" t="s">
        <v>188</v>
      </c>
    </row>
    <row r="38" spans="1:23" x14ac:dyDescent="0.35">
      <c r="A38" s="22">
        <v>37</v>
      </c>
      <c r="B38" s="23">
        <v>62501050</v>
      </c>
      <c r="C38" s="30" t="s">
        <v>59</v>
      </c>
      <c r="D38" s="23" t="s">
        <v>150</v>
      </c>
      <c r="E38" s="24">
        <v>120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2">
        <f t="shared" si="0"/>
        <v>0</v>
      </c>
      <c r="R38" s="18"/>
      <c r="S38" s="18"/>
      <c r="T38" s="18"/>
      <c r="U38" s="18"/>
      <c r="V38" s="18"/>
      <c r="W38" s="18" t="s">
        <v>189</v>
      </c>
    </row>
    <row r="39" spans="1:23" x14ac:dyDescent="0.35">
      <c r="A39" s="22">
        <v>38</v>
      </c>
      <c r="B39" s="23">
        <v>62501051</v>
      </c>
      <c r="C39" s="30" t="s">
        <v>60</v>
      </c>
      <c r="D39" s="23" t="s">
        <v>153</v>
      </c>
      <c r="E39" s="24">
        <v>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2">
        <f t="shared" si="0"/>
        <v>0</v>
      </c>
      <c r="R39" s="18"/>
      <c r="S39" s="18"/>
      <c r="T39" s="18"/>
      <c r="U39" s="18"/>
      <c r="V39" s="18"/>
      <c r="W39" s="18" t="s">
        <v>190</v>
      </c>
    </row>
    <row r="40" spans="1:23" x14ac:dyDescent="0.35">
      <c r="A40" s="22">
        <v>39</v>
      </c>
      <c r="B40" s="23">
        <v>62501052</v>
      </c>
      <c r="C40" s="30" t="s">
        <v>61</v>
      </c>
      <c r="D40" s="23" t="s">
        <v>153</v>
      </c>
      <c r="E40" s="24">
        <v>10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2">
        <f t="shared" si="0"/>
        <v>0</v>
      </c>
      <c r="R40" s="18"/>
      <c r="S40" s="18"/>
      <c r="T40" s="18"/>
      <c r="U40" s="18"/>
      <c r="V40" s="18"/>
      <c r="W40" s="18" t="s">
        <v>191</v>
      </c>
    </row>
    <row r="41" spans="1:23" x14ac:dyDescent="0.35">
      <c r="A41" s="22">
        <v>40</v>
      </c>
      <c r="B41" s="23">
        <v>62501053</v>
      </c>
      <c r="C41" s="30" t="s">
        <v>62</v>
      </c>
      <c r="D41" s="23" t="s">
        <v>151</v>
      </c>
      <c r="E41" s="24">
        <v>10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>
        <f t="shared" si="0"/>
        <v>0</v>
      </c>
      <c r="R41" s="18"/>
      <c r="S41" s="18"/>
      <c r="T41" s="18"/>
      <c r="U41" s="18"/>
      <c r="V41" s="18"/>
      <c r="W41" s="18" t="s">
        <v>192</v>
      </c>
    </row>
    <row r="42" spans="1:23" x14ac:dyDescent="0.35">
      <c r="A42" s="22">
        <v>41</v>
      </c>
      <c r="B42" s="23">
        <v>62501054</v>
      </c>
      <c r="C42" s="30" t="s">
        <v>63</v>
      </c>
      <c r="D42" s="23" t="s">
        <v>151</v>
      </c>
      <c r="E42" s="24">
        <v>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2">
        <f t="shared" si="0"/>
        <v>0</v>
      </c>
      <c r="R42" s="18"/>
      <c r="S42" s="18"/>
      <c r="T42" s="18"/>
      <c r="U42" s="18"/>
      <c r="V42" s="18"/>
      <c r="W42" s="18" t="s">
        <v>193</v>
      </c>
    </row>
    <row r="43" spans="1:23" x14ac:dyDescent="0.35">
      <c r="A43" s="22">
        <v>42</v>
      </c>
      <c r="B43" s="23">
        <v>62501055</v>
      </c>
      <c r="C43" s="30" t="s">
        <v>64</v>
      </c>
      <c r="D43" s="23" t="s">
        <v>151</v>
      </c>
      <c r="E43" s="24">
        <v>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>
        <f t="shared" si="0"/>
        <v>0</v>
      </c>
      <c r="R43" s="18"/>
      <c r="S43" s="18"/>
      <c r="T43" s="18"/>
      <c r="U43" s="18"/>
      <c r="V43" s="18"/>
      <c r="W43" s="18" t="s">
        <v>194</v>
      </c>
    </row>
    <row r="44" spans="1:23" x14ac:dyDescent="0.35">
      <c r="A44" s="22">
        <v>43</v>
      </c>
      <c r="B44" s="23">
        <v>62501056</v>
      </c>
      <c r="C44" s="30" t="s">
        <v>65</v>
      </c>
      <c r="D44" s="23" t="s">
        <v>151</v>
      </c>
      <c r="E44" s="24">
        <v>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2">
        <f t="shared" si="0"/>
        <v>0</v>
      </c>
      <c r="R44" s="18"/>
      <c r="S44" s="18"/>
      <c r="T44" s="18"/>
      <c r="U44" s="18"/>
      <c r="V44" s="18"/>
      <c r="W44" s="18" t="s">
        <v>195</v>
      </c>
    </row>
    <row r="45" spans="1:23" x14ac:dyDescent="0.35">
      <c r="A45" s="22">
        <v>44</v>
      </c>
      <c r="B45" s="23">
        <v>62501068</v>
      </c>
      <c r="C45" s="30" t="s">
        <v>66</v>
      </c>
      <c r="D45" s="23" t="s">
        <v>152</v>
      </c>
      <c r="E45" s="24">
        <v>60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>
        <f t="shared" si="0"/>
        <v>0</v>
      </c>
      <c r="R45" s="18"/>
      <c r="S45" s="18"/>
      <c r="T45" s="18"/>
      <c r="U45" s="18"/>
      <c r="V45" s="18"/>
      <c r="W45" s="18" t="s">
        <v>196</v>
      </c>
    </row>
    <row r="46" spans="1:23" x14ac:dyDescent="0.35">
      <c r="A46" s="22">
        <v>45</v>
      </c>
      <c r="B46" s="23">
        <v>62501072</v>
      </c>
      <c r="C46" s="30" t="s">
        <v>67</v>
      </c>
      <c r="D46" s="23" t="s">
        <v>151</v>
      </c>
      <c r="E46" s="24">
        <v>50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2">
        <f t="shared" si="0"/>
        <v>0</v>
      </c>
      <c r="R46" s="18"/>
      <c r="S46" s="18"/>
      <c r="T46" s="18"/>
      <c r="U46" s="18"/>
      <c r="V46" s="18"/>
      <c r="W46" s="18" t="s">
        <v>197</v>
      </c>
    </row>
    <row r="47" spans="1:23" x14ac:dyDescent="0.35">
      <c r="A47" s="22">
        <v>46</v>
      </c>
      <c r="B47" s="23">
        <v>62501430</v>
      </c>
      <c r="C47" s="30" t="s">
        <v>68</v>
      </c>
      <c r="D47" s="23" t="s">
        <v>150</v>
      </c>
      <c r="E47" s="24">
        <v>50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2">
        <f t="shared" si="0"/>
        <v>0</v>
      </c>
      <c r="R47" s="18"/>
      <c r="S47" s="18"/>
      <c r="T47" s="18"/>
      <c r="U47" s="18"/>
      <c r="V47" s="18"/>
      <c r="W47" s="18" t="s">
        <v>198</v>
      </c>
    </row>
    <row r="48" spans="1:23" x14ac:dyDescent="0.35">
      <c r="A48" s="22">
        <v>47</v>
      </c>
      <c r="B48" s="23">
        <v>62501448</v>
      </c>
      <c r="C48" s="30" t="s">
        <v>69</v>
      </c>
      <c r="D48" s="23" t="s">
        <v>154</v>
      </c>
      <c r="E48" s="24">
        <v>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2">
        <f t="shared" si="0"/>
        <v>0</v>
      </c>
      <c r="R48" s="18"/>
      <c r="S48" s="18"/>
      <c r="T48" s="18"/>
      <c r="U48" s="18"/>
      <c r="V48" s="18"/>
      <c r="W48" s="18" t="s">
        <v>199</v>
      </c>
    </row>
    <row r="49" spans="1:23" x14ac:dyDescent="0.35">
      <c r="A49" s="22">
        <v>48</v>
      </c>
      <c r="B49" s="23">
        <v>63900207</v>
      </c>
      <c r="C49" s="30" t="s">
        <v>70</v>
      </c>
      <c r="D49" s="23" t="s">
        <v>151</v>
      </c>
      <c r="E49" s="24">
        <v>10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2">
        <f t="shared" si="0"/>
        <v>0</v>
      </c>
      <c r="R49" s="18"/>
      <c r="S49" s="18"/>
      <c r="T49" s="18"/>
      <c r="U49" s="18"/>
      <c r="V49" s="18"/>
      <c r="W49" s="18" t="s">
        <v>200</v>
      </c>
    </row>
    <row r="50" spans="1:23" x14ac:dyDescent="0.35">
      <c r="A50" s="22">
        <v>49</v>
      </c>
      <c r="B50" s="23">
        <v>63900221</v>
      </c>
      <c r="C50" s="30" t="s">
        <v>71</v>
      </c>
      <c r="D50" s="23" t="s">
        <v>151</v>
      </c>
      <c r="E50" s="24">
        <v>10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2">
        <f t="shared" si="0"/>
        <v>0</v>
      </c>
      <c r="R50" s="18"/>
      <c r="S50" s="18"/>
      <c r="T50" s="18"/>
      <c r="U50" s="18"/>
      <c r="V50" s="18"/>
      <c r="W50" s="18" t="s">
        <v>201</v>
      </c>
    </row>
    <row r="51" spans="1:23" x14ac:dyDescent="0.35">
      <c r="A51" s="22">
        <v>50</v>
      </c>
      <c r="B51" s="23">
        <v>63900222</v>
      </c>
      <c r="C51" s="30" t="s">
        <v>72</v>
      </c>
      <c r="D51" s="23" t="s">
        <v>151</v>
      </c>
      <c r="E51" s="24">
        <v>10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2">
        <f t="shared" si="0"/>
        <v>0</v>
      </c>
      <c r="R51" s="18"/>
      <c r="S51" s="18"/>
      <c r="T51" s="18"/>
      <c r="U51" s="18"/>
      <c r="V51" s="18"/>
      <c r="W51" s="18" t="s">
        <v>202</v>
      </c>
    </row>
    <row r="52" spans="1:23" x14ac:dyDescent="0.35">
      <c r="A52" s="22">
        <v>51</v>
      </c>
      <c r="B52" s="23">
        <v>63900223</v>
      </c>
      <c r="C52" s="30" t="s">
        <v>73</v>
      </c>
      <c r="D52" s="23" t="s">
        <v>151</v>
      </c>
      <c r="E52" s="24">
        <v>15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2">
        <f t="shared" si="0"/>
        <v>0</v>
      </c>
      <c r="R52" s="18"/>
      <c r="S52" s="18"/>
      <c r="T52" s="18"/>
      <c r="U52" s="18"/>
      <c r="V52" s="18"/>
      <c r="W52" s="18" t="s">
        <v>203</v>
      </c>
    </row>
    <row r="53" spans="1:23" x14ac:dyDescent="0.35">
      <c r="A53" s="22">
        <v>52</v>
      </c>
      <c r="B53" s="23">
        <v>63900226</v>
      </c>
      <c r="C53" s="30" t="s">
        <v>74</v>
      </c>
      <c r="D53" s="23" t="s">
        <v>151</v>
      </c>
      <c r="E53" s="24">
        <v>10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2">
        <f t="shared" si="0"/>
        <v>0</v>
      </c>
      <c r="R53" s="18"/>
      <c r="S53" s="18"/>
      <c r="T53" s="18"/>
      <c r="U53" s="18"/>
      <c r="V53" s="18"/>
      <c r="W53" s="18" t="s">
        <v>204</v>
      </c>
    </row>
    <row r="54" spans="1:23" x14ac:dyDescent="0.35">
      <c r="A54" s="22">
        <v>53</v>
      </c>
      <c r="B54" s="23">
        <v>63900227</v>
      </c>
      <c r="C54" s="30" t="s">
        <v>75</v>
      </c>
      <c r="D54" s="23" t="s">
        <v>151</v>
      </c>
      <c r="E54" s="24">
        <v>15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2">
        <f t="shared" si="0"/>
        <v>0</v>
      </c>
      <c r="R54" s="18"/>
      <c r="S54" s="18"/>
      <c r="T54" s="18"/>
      <c r="U54" s="18"/>
      <c r="V54" s="18"/>
      <c r="W54" s="18" t="s">
        <v>205</v>
      </c>
    </row>
    <row r="55" spans="1:23" x14ac:dyDescent="0.35">
      <c r="A55" s="22">
        <v>54</v>
      </c>
      <c r="B55" s="23">
        <v>63900238</v>
      </c>
      <c r="C55" s="30" t="s">
        <v>76</v>
      </c>
      <c r="D55" s="23" t="s">
        <v>151</v>
      </c>
      <c r="E55" s="24">
        <v>20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2">
        <f t="shared" si="0"/>
        <v>0</v>
      </c>
      <c r="R55" s="18"/>
      <c r="S55" s="18"/>
      <c r="T55" s="18"/>
      <c r="U55" s="18"/>
      <c r="V55" s="18"/>
      <c r="W55" s="18" t="s">
        <v>206</v>
      </c>
    </row>
    <row r="56" spans="1:23" x14ac:dyDescent="0.35">
      <c r="A56" s="22">
        <v>55</v>
      </c>
      <c r="B56" s="23">
        <v>63901386</v>
      </c>
      <c r="C56" s="30" t="s">
        <v>77</v>
      </c>
      <c r="D56" s="23" t="s">
        <v>151</v>
      </c>
      <c r="E56" s="24">
        <v>40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2">
        <f t="shared" si="0"/>
        <v>0</v>
      </c>
      <c r="R56" s="18"/>
      <c r="S56" s="18"/>
      <c r="T56" s="18"/>
      <c r="U56" s="18"/>
      <c r="V56" s="18"/>
      <c r="W56" s="18" t="s">
        <v>207</v>
      </c>
    </row>
    <row r="57" spans="1:23" x14ac:dyDescent="0.35">
      <c r="A57" s="22">
        <v>56</v>
      </c>
      <c r="B57" s="23">
        <v>63901516</v>
      </c>
      <c r="C57" s="30" t="s">
        <v>78</v>
      </c>
      <c r="D57" s="23" t="s">
        <v>151</v>
      </c>
      <c r="E57" s="24">
        <v>150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2">
        <f t="shared" si="0"/>
        <v>0</v>
      </c>
      <c r="R57" s="18"/>
      <c r="S57" s="18"/>
      <c r="T57" s="18"/>
      <c r="U57" s="18"/>
      <c r="V57" s="18"/>
      <c r="W57" s="18" t="s">
        <v>208</v>
      </c>
    </row>
    <row r="58" spans="1:23" x14ac:dyDescent="0.35">
      <c r="A58" s="22">
        <v>57</v>
      </c>
      <c r="B58" s="23">
        <v>63901518</v>
      </c>
      <c r="C58" s="30" t="s">
        <v>79</v>
      </c>
      <c r="D58" s="23" t="s">
        <v>151</v>
      </c>
      <c r="E58" s="24">
        <v>150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2">
        <f t="shared" si="0"/>
        <v>0</v>
      </c>
      <c r="R58" s="18"/>
      <c r="S58" s="18"/>
      <c r="T58" s="18"/>
      <c r="U58" s="18"/>
      <c r="V58" s="18"/>
      <c r="W58" s="18" t="s">
        <v>209</v>
      </c>
    </row>
    <row r="59" spans="1:23" x14ac:dyDescent="0.35">
      <c r="A59" s="22">
        <v>58</v>
      </c>
      <c r="B59" s="23">
        <v>63901536</v>
      </c>
      <c r="C59" s="30" t="s">
        <v>80</v>
      </c>
      <c r="D59" s="23" t="s">
        <v>151</v>
      </c>
      <c r="E59" s="24">
        <v>15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2">
        <f t="shared" si="0"/>
        <v>0</v>
      </c>
      <c r="R59" s="18"/>
      <c r="S59" s="18"/>
      <c r="T59" s="18"/>
      <c r="U59" s="18"/>
      <c r="V59" s="18"/>
      <c r="W59" s="18" t="s">
        <v>210</v>
      </c>
    </row>
    <row r="60" spans="1:23" x14ac:dyDescent="0.35">
      <c r="A60" s="22">
        <v>59</v>
      </c>
      <c r="B60" s="23">
        <v>63901537</v>
      </c>
      <c r="C60" s="30" t="s">
        <v>81</v>
      </c>
      <c r="D60" s="23" t="s">
        <v>151</v>
      </c>
      <c r="E60" s="24">
        <v>15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2">
        <f t="shared" si="0"/>
        <v>0</v>
      </c>
      <c r="R60" s="18"/>
      <c r="S60" s="18"/>
      <c r="T60" s="18"/>
      <c r="U60" s="18"/>
      <c r="V60" s="18"/>
      <c r="W60" s="18" t="s">
        <v>211</v>
      </c>
    </row>
    <row r="61" spans="1:23" x14ac:dyDescent="0.35">
      <c r="A61" s="22">
        <v>60</v>
      </c>
      <c r="B61" s="23">
        <v>63901773</v>
      </c>
      <c r="C61" s="30" t="s">
        <v>82</v>
      </c>
      <c r="D61" s="23" t="s">
        <v>151</v>
      </c>
      <c r="E61" s="24">
        <v>25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2">
        <f t="shared" si="0"/>
        <v>0</v>
      </c>
      <c r="R61" s="18"/>
      <c r="S61" s="18"/>
      <c r="T61" s="18"/>
      <c r="U61" s="18"/>
      <c r="V61" s="18"/>
      <c r="W61" s="18" t="s">
        <v>212</v>
      </c>
    </row>
    <row r="62" spans="1:23" x14ac:dyDescent="0.35">
      <c r="A62" s="22">
        <v>61</v>
      </c>
      <c r="B62" s="23">
        <v>63901774</v>
      </c>
      <c r="C62" s="30" t="s">
        <v>83</v>
      </c>
      <c r="D62" s="23" t="s">
        <v>151</v>
      </c>
      <c r="E62" s="24">
        <v>25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2">
        <f t="shared" si="0"/>
        <v>0</v>
      </c>
      <c r="R62" s="18"/>
      <c r="S62" s="18"/>
      <c r="T62" s="18"/>
      <c r="U62" s="18"/>
      <c r="V62" s="18"/>
      <c r="W62" s="18" t="s">
        <v>213</v>
      </c>
    </row>
    <row r="63" spans="1:23" x14ac:dyDescent="0.35">
      <c r="A63" s="22">
        <v>62</v>
      </c>
      <c r="B63" s="23">
        <v>63901775</v>
      </c>
      <c r="C63" s="30" t="s">
        <v>84</v>
      </c>
      <c r="D63" s="23" t="s">
        <v>151</v>
      </c>
      <c r="E63" s="24">
        <v>25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2">
        <f t="shared" si="0"/>
        <v>0</v>
      </c>
      <c r="R63" s="18"/>
      <c r="S63" s="18"/>
      <c r="T63" s="18"/>
      <c r="U63" s="18"/>
      <c r="V63" s="18"/>
      <c r="W63" s="18" t="s">
        <v>214</v>
      </c>
    </row>
    <row r="64" spans="1:23" x14ac:dyDescent="0.35">
      <c r="A64" s="22">
        <v>63</v>
      </c>
      <c r="B64" s="23">
        <v>63901778</v>
      </c>
      <c r="C64" s="30" t="s">
        <v>85</v>
      </c>
      <c r="D64" s="23" t="s">
        <v>151</v>
      </c>
      <c r="E64" s="24">
        <v>25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2">
        <f t="shared" si="0"/>
        <v>0</v>
      </c>
      <c r="R64" s="18"/>
      <c r="S64" s="18"/>
      <c r="T64" s="18"/>
      <c r="U64" s="18"/>
      <c r="V64" s="18"/>
      <c r="W64" s="18" t="s">
        <v>215</v>
      </c>
    </row>
    <row r="65" spans="1:23" x14ac:dyDescent="0.35">
      <c r="A65" s="22">
        <v>64</v>
      </c>
      <c r="B65" s="23">
        <v>63901779</v>
      </c>
      <c r="C65" s="30" t="s">
        <v>86</v>
      </c>
      <c r="D65" s="23" t="s">
        <v>151</v>
      </c>
      <c r="E65" s="24">
        <v>25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2">
        <f t="shared" si="0"/>
        <v>0</v>
      </c>
      <c r="R65" s="18"/>
      <c r="S65" s="18"/>
      <c r="T65" s="18"/>
      <c r="U65" s="18"/>
      <c r="V65" s="18"/>
      <c r="W65" s="18" t="s">
        <v>216</v>
      </c>
    </row>
    <row r="66" spans="1:23" x14ac:dyDescent="0.35">
      <c r="A66" s="22">
        <v>65</v>
      </c>
      <c r="B66" s="23">
        <v>63901782</v>
      </c>
      <c r="C66" s="30" t="s">
        <v>87</v>
      </c>
      <c r="D66" s="23" t="s">
        <v>151</v>
      </c>
      <c r="E66" s="24">
        <v>25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2">
        <f t="shared" si="0"/>
        <v>0</v>
      </c>
      <c r="R66" s="18"/>
      <c r="S66" s="18"/>
      <c r="T66" s="18"/>
      <c r="U66" s="18"/>
      <c r="V66" s="18"/>
      <c r="W66" s="18" t="s">
        <v>217</v>
      </c>
    </row>
    <row r="67" spans="1:23" x14ac:dyDescent="0.35">
      <c r="A67" s="22">
        <v>66</v>
      </c>
      <c r="B67" s="23">
        <v>63901857</v>
      </c>
      <c r="C67" s="30" t="s">
        <v>88</v>
      </c>
      <c r="D67" s="23" t="s">
        <v>151</v>
      </c>
      <c r="E67" s="24">
        <v>10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2">
        <f t="shared" ref="Q67:Q130" si="1">N67*O67</f>
        <v>0</v>
      </c>
      <c r="R67" s="18"/>
      <c r="S67" s="18"/>
      <c r="T67" s="18"/>
      <c r="U67" s="18"/>
      <c r="V67" s="18"/>
      <c r="W67" s="18" t="s">
        <v>218</v>
      </c>
    </row>
    <row r="68" spans="1:23" x14ac:dyDescent="0.35">
      <c r="A68" s="22">
        <v>67</v>
      </c>
      <c r="B68" s="23">
        <v>63901862</v>
      </c>
      <c r="C68" s="30" t="s">
        <v>89</v>
      </c>
      <c r="D68" s="23" t="s">
        <v>151</v>
      </c>
      <c r="E68" s="24">
        <v>15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2">
        <f t="shared" si="1"/>
        <v>0</v>
      </c>
      <c r="R68" s="18"/>
      <c r="S68" s="18"/>
      <c r="T68" s="18"/>
      <c r="U68" s="18"/>
      <c r="V68" s="18"/>
      <c r="W68" s="18" t="s">
        <v>219</v>
      </c>
    </row>
    <row r="69" spans="1:23" x14ac:dyDescent="0.35">
      <c r="A69" s="22">
        <v>68</v>
      </c>
      <c r="B69" s="23">
        <v>63902046</v>
      </c>
      <c r="C69" s="30" t="s">
        <v>90</v>
      </c>
      <c r="D69" s="23" t="s">
        <v>151</v>
      </c>
      <c r="E69" s="24">
        <v>50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2">
        <f t="shared" si="1"/>
        <v>0</v>
      </c>
      <c r="R69" s="18"/>
      <c r="S69" s="18"/>
      <c r="T69" s="18"/>
      <c r="U69" s="18"/>
      <c r="V69" s="18"/>
      <c r="W69" s="18"/>
    </row>
    <row r="70" spans="1:23" x14ac:dyDescent="0.35">
      <c r="A70" s="22">
        <v>69</v>
      </c>
      <c r="B70" s="23">
        <v>63902091</v>
      </c>
      <c r="C70" s="30" t="s">
        <v>91</v>
      </c>
      <c r="D70" s="23" t="s">
        <v>151</v>
      </c>
      <c r="E70" s="24">
        <v>35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2">
        <f t="shared" si="1"/>
        <v>0</v>
      </c>
      <c r="R70" s="18"/>
      <c r="S70" s="18"/>
      <c r="T70" s="18"/>
      <c r="U70" s="18"/>
      <c r="V70" s="18"/>
      <c r="W70" s="18"/>
    </row>
    <row r="71" spans="1:23" x14ac:dyDescent="0.35">
      <c r="A71" s="22">
        <v>70</v>
      </c>
      <c r="B71" s="23">
        <v>506003</v>
      </c>
      <c r="C71" s="30" t="s">
        <v>92</v>
      </c>
      <c r="D71" s="23" t="s">
        <v>153</v>
      </c>
      <c r="E71" s="24">
        <v>480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2">
        <f t="shared" si="1"/>
        <v>0</v>
      </c>
      <c r="R71" s="18"/>
      <c r="S71" s="18"/>
      <c r="T71" s="18"/>
      <c r="U71" s="18"/>
      <c r="V71" s="18"/>
      <c r="W71" s="18" t="s">
        <v>220</v>
      </c>
    </row>
    <row r="72" spans="1:23" x14ac:dyDescent="0.35">
      <c r="A72" s="22">
        <v>71</v>
      </c>
      <c r="B72" s="23">
        <v>539000</v>
      </c>
      <c r="C72" s="30" t="s">
        <v>93</v>
      </c>
      <c r="D72" s="23" t="s">
        <v>151</v>
      </c>
      <c r="E72" s="24">
        <v>12600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2">
        <f t="shared" si="1"/>
        <v>0</v>
      </c>
      <c r="R72" s="18"/>
      <c r="S72" s="18"/>
      <c r="T72" s="18"/>
      <c r="U72" s="18"/>
      <c r="V72" s="18"/>
      <c r="W72" s="18" t="s">
        <v>221</v>
      </c>
    </row>
    <row r="73" spans="1:23" x14ac:dyDescent="0.35">
      <c r="A73" s="22">
        <v>72</v>
      </c>
      <c r="B73" s="23">
        <v>539007</v>
      </c>
      <c r="C73" s="30" t="s">
        <v>94</v>
      </c>
      <c r="D73" s="23" t="s">
        <v>151</v>
      </c>
      <c r="E73" s="24">
        <v>500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2">
        <f t="shared" si="1"/>
        <v>0</v>
      </c>
      <c r="R73" s="18"/>
      <c r="S73" s="18"/>
      <c r="T73" s="18"/>
      <c r="U73" s="18"/>
      <c r="V73" s="18"/>
      <c r="W73" s="18" t="s">
        <v>222</v>
      </c>
    </row>
    <row r="74" spans="1:23" x14ac:dyDescent="0.35">
      <c r="A74" s="22">
        <v>73</v>
      </c>
      <c r="B74" s="23">
        <v>539008</v>
      </c>
      <c r="C74" s="30" t="s">
        <v>95</v>
      </c>
      <c r="D74" s="23" t="s">
        <v>151</v>
      </c>
      <c r="E74" s="24">
        <v>500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2">
        <f t="shared" si="1"/>
        <v>0</v>
      </c>
      <c r="R74" s="18"/>
      <c r="S74" s="18"/>
      <c r="T74" s="18"/>
      <c r="U74" s="18"/>
      <c r="V74" s="18"/>
      <c r="W74" s="18" t="s">
        <v>223</v>
      </c>
    </row>
    <row r="75" spans="1:23" x14ac:dyDescent="0.35">
      <c r="A75" s="22">
        <v>74</v>
      </c>
      <c r="B75" s="23">
        <v>62500003</v>
      </c>
      <c r="C75" s="30" t="s">
        <v>96</v>
      </c>
      <c r="D75" s="23" t="s">
        <v>151</v>
      </c>
      <c r="E75" s="24">
        <v>60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2">
        <f t="shared" si="1"/>
        <v>0</v>
      </c>
      <c r="R75" s="18"/>
      <c r="S75" s="18"/>
      <c r="T75" s="18"/>
      <c r="U75" s="18"/>
      <c r="V75" s="18"/>
      <c r="W75" s="18"/>
    </row>
    <row r="76" spans="1:23" x14ac:dyDescent="0.35">
      <c r="A76" s="22">
        <v>75</v>
      </c>
      <c r="B76" s="23">
        <v>62500070</v>
      </c>
      <c r="C76" s="30" t="s">
        <v>97</v>
      </c>
      <c r="D76" s="23" t="s">
        <v>150</v>
      </c>
      <c r="E76" s="24">
        <v>100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2">
        <f t="shared" si="1"/>
        <v>0</v>
      </c>
      <c r="R76" s="18"/>
      <c r="S76" s="18"/>
      <c r="T76" s="18"/>
      <c r="U76" s="18"/>
      <c r="V76" s="18"/>
      <c r="W76" s="18" t="s">
        <v>224</v>
      </c>
    </row>
    <row r="77" spans="1:23" x14ac:dyDescent="0.35">
      <c r="A77" s="22">
        <v>76</v>
      </c>
      <c r="B77" s="23">
        <v>62500071</v>
      </c>
      <c r="C77" s="30" t="s">
        <v>97</v>
      </c>
      <c r="D77" s="23" t="s">
        <v>150</v>
      </c>
      <c r="E77" s="24">
        <v>100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2">
        <f t="shared" si="1"/>
        <v>0</v>
      </c>
      <c r="R77" s="18"/>
      <c r="S77" s="18"/>
      <c r="T77" s="18"/>
      <c r="U77" s="18"/>
      <c r="V77" s="18"/>
      <c r="W77" s="18" t="s">
        <v>225</v>
      </c>
    </row>
    <row r="78" spans="1:23" x14ac:dyDescent="0.35">
      <c r="A78" s="22">
        <v>77</v>
      </c>
      <c r="B78" s="23">
        <v>62500079</v>
      </c>
      <c r="C78" s="30" t="s">
        <v>98</v>
      </c>
      <c r="D78" s="23" t="s">
        <v>153</v>
      </c>
      <c r="E78" s="24">
        <v>25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2">
        <f t="shared" si="1"/>
        <v>0</v>
      </c>
      <c r="R78" s="18"/>
      <c r="S78" s="18"/>
      <c r="T78" s="18"/>
      <c r="U78" s="18"/>
      <c r="V78" s="18"/>
      <c r="W78" s="18" t="s">
        <v>226</v>
      </c>
    </row>
    <row r="79" spans="1:23" x14ac:dyDescent="0.35">
      <c r="A79" s="22">
        <v>78</v>
      </c>
      <c r="B79" s="23">
        <v>62500087</v>
      </c>
      <c r="C79" s="30" t="s">
        <v>99</v>
      </c>
      <c r="D79" s="23" t="s">
        <v>150</v>
      </c>
      <c r="E79" s="24">
        <v>30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2">
        <f t="shared" si="1"/>
        <v>0</v>
      </c>
      <c r="R79" s="18"/>
      <c r="S79" s="18"/>
      <c r="T79" s="18"/>
      <c r="U79" s="18"/>
      <c r="V79" s="18"/>
      <c r="W79" s="18" t="s">
        <v>227</v>
      </c>
    </row>
    <row r="80" spans="1:23" x14ac:dyDescent="0.35">
      <c r="A80" s="22">
        <v>79</v>
      </c>
      <c r="B80" s="23">
        <v>62500091</v>
      </c>
      <c r="C80" s="30" t="s">
        <v>100</v>
      </c>
      <c r="D80" s="23" t="s">
        <v>150</v>
      </c>
      <c r="E80" s="24">
        <v>30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2">
        <f t="shared" si="1"/>
        <v>0</v>
      </c>
      <c r="R80" s="18"/>
      <c r="S80" s="18"/>
      <c r="T80" s="18"/>
      <c r="U80" s="18"/>
      <c r="V80" s="18"/>
      <c r="W80" s="18" t="s">
        <v>228</v>
      </c>
    </row>
    <row r="81" spans="1:23" x14ac:dyDescent="0.35">
      <c r="A81" s="22">
        <v>80</v>
      </c>
      <c r="B81" s="23">
        <v>62500143</v>
      </c>
      <c r="C81" s="30" t="s">
        <v>101</v>
      </c>
      <c r="D81" s="23" t="s">
        <v>153</v>
      </c>
      <c r="E81" s="24">
        <v>40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2">
        <f t="shared" si="1"/>
        <v>0</v>
      </c>
      <c r="R81" s="18"/>
      <c r="S81" s="18"/>
      <c r="T81" s="18"/>
      <c r="U81" s="18"/>
      <c r="V81" s="18"/>
      <c r="W81" s="18" t="s">
        <v>229</v>
      </c>
    </row>
    <row r="82" spans="1:23" x14ac:dyDescent="0.35">
      <c r="A82" s="22">
        <v>81</v>
      </c>
      <c r="B82" s="23">
        <v>62500181</v>
      </c>
      <c r="C82" s="30" t="s">
        <v>102</v>
      </c>
      <c r="D82" s="23" t="s">
        <v>153</v>
      </c>
      <c r="E82" s="24">
        <v>40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2">
        <f t="shared" si="1"/>
        <v>0</v>
      </c>
      <c r="R82" s="18"/>
      <c r="S82" s="18"/>
      <c r="T82" s="18"/>
      <c r="U82" s="18"/>
      <c r="V82" s="18"/>
      <c r="W82" s="18" t="s">
        <v>230</v>
      </c>
    </row>
    <row r="83" spans="1:23" x14ac:dyDescent="0.35">
      <c r="A83" s="22">
        <v>82</v>
      </c>
      <c r="B83" s="23">
        <v>62500182</v>
      </c>
      <c r="C83" s="30" t="s">
        <v>103</v>
      </c>
      <c r="D83" s="23" t="s">
        <v>153</v>
      </c>
      <c r="E83" s="24">
        <v>50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2">
        <f t="shared" si="1"/>
        <v>0</v>
      </c>
      <c r="R83" s="18"/>
      <c r="S83" s="18"/>
      <c r="T83" s="18"/>
      <c r="U83" s="18"/>
      <c r="V83" s="18"/>
      <c r="W83" s="18" t="s">
        <v>231</v>
      </c>
    </row>
    <row r="84" spans="1:23" x14ac:dyDescent="0.35">
      <c r="A84" s="22">
        <v>83</v>
      </c>
      <c r="B84" s="23">
        <v>62500184</v>
      </c>
      <c r="C84" s="30" t="s">
        <v>104</v>
      </c>
      <c r="D84" s="23" t="s">
        <v>150</v>
      </c>
      <c r="E84" s="24">
        <v>10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2">
        <f t="shared" si="1"/>
        <v>0</v>
      </c>
      <c r="R84" s="18"/>
      <c r="S84" s="18"/>
      <c r="T84" s="18"/>
      <c r="U84" s="18"/>
      <c r="V84" s="18"/>
      <c r="W84" s="18" t="s">
        <v>232</v>
      </c>
    </row>
    <row r="85" spans="1:23" x14ac:dyDescent="0.35">
      <c r="A85" s="22">
        <v>84</v>
      </c>
      <c r="B85" s="23">
        <v>62500203</v>
      </c>
      <c r="C85" s="30" t="s">
        <v>105</v>
      </c>
      <c r="D85" s="23" t="s">
        <v>151</v>
      </c>
      <c r="E85" s="24">
        <v>5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2">
        <f t="shared" si="1"/>
        <v>0</v>
      </c>
      <c r="R85" s="18"/>
      <c r="S85" s="18"/>
      <c r="T85" s="18"/>
      <c r="U85" s="18"/>
      <c r="V85" s="18"/>
      <c r="W85" s="18" t="s">
        <v>233</v>
      </c>
    </row>
    <row r="86" spans="1:23" x14ac:dyDescent="0.35">
      <c r="A86" s="22">
        <v>85</v>
      </c>
      <c r="B86" s="23">
        <v>62500204</v>
      </c>
      <c r="C86" s="30" t="s">
        <v>106</v>
      </c>
      <c r="D86" s="23" t="s">
        <v>151</v>
      </c>
      <c r="E86" s="24">
        <v>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2">
        <f t="shared" si="1"/>
        <v>0</v>
      </c>
      <c r="R86" s="18"/>
      <c r="S86" s="18"/>
      <c r="T86" s="18"/>
      <c r="U86" s="18"/>
      <c r="V86" s="18"/>
      <c r="W86" s="18" t="s">
        <v>234</v>
      </c>
    </row>
    <row r="87" spans="1:23" x14ac:dyDescent="0.35">
      <c r="A87" s="22">
        <v>86</v>
      </c>
      <c r="B87" s="23">
        <v>62500238</v>
      </c>
      <c r="C87" s="30" t="s">
        <v>107</v>
      </c>
      <c r="D87" s="23" t="s">
        <v>153</v>
      </c>
      <c r="E87" s="24">
        <v>20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2">
        <f t="shared" si="1"/>
        <v>0</v>
      </c>
      <c r="R87" s="18"/>
      <c r="S87" s="18"/>
      <c r="T87" s="18"/>
      <c r="U87" s="18"/>
      <c r="V87" s="18"/>
      <c r="W87" s="18" t="s">
        <v>235</v>
      </c>
    </row>
    <row r="88" spans="1:23" ht="21" x14ac:dyDescent="0.35">
      <c r="A88" s="22">
        <v>87</v>
      </c>
      <c r="B88" s="23">
        <v>62500248</v>
      </c>
      <c r="C88" s="30" t="s">
        <v>108</v>
      </c>
      <c r="D88" s="23" t="s">
        <v>151</v>
      </c>
      <c r="E88" s="24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2">
        <f t="shared" si="1"/>
        <v>0</v>
      </c>
      <c r="R88" s="18"/>
      <c r="S88" s="18"/>
      <c r="T88" s="18"/>
      <c r="U88" s="18"/>
      <c r="V88" s="18"/>
      <c r="W88" s="18" t="s">
        <v>236</v>
      </c>
    </row>
    <row r="89" spans="1:23" x14ac:dyDescent="0.35">
      <c r="A89" s="22">
        <v>88</v>
      </c>
      <c r="B89" s="23">
        <v>62500259</v>
      </c>
      <c r="C89" s="30" t="s">
        <v>109</v>
      </c>
      <c r="D89" s="23" t="s">
        <v>151</v>
      </c>
      <c r="E89" s="24">
        <v>30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2">
        <f t="shared" si="1"/>
        <v>0</v>
      </c>
      <c r="R89" s="18"/>
      <c r="S89" s="18"/>
      <c r="T89" s="18"/>
      <c r="U89" s="18"/>
      <c r="V89" s="18"/>
      <c r="W89" s="18"/>
    </row>
    <row r="90" spans="1:23" x14ac:dyDescent="0.35">
      <c r="A90" s="22">
        <v>89</v>
      </c>
      <c r="B90" s="23">
        <v>62500264</v>
      </c>
      <c r="C90" s="30" t="s">
        <v>110</v>
      </c>
      <c r="D90" s="23" t="s">
        <v>150</v>
      </c>
      <c r="E90" s="24">
        <v>50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2">
        <f t="shared" si="1"/>
        <v>0</v>
      </c>
      <c r="R90" s="18"/>
      <c r="S90" s="18"/>
      <c r="T90" s="18"/>
      <c r="U90" s="18"/>
      <c r="V90" s="18"/>
      <c r="W90" s="18" t="s">
        <v>237</v>
      </c>
    </row>
    <row r="91" spans="1:23" x14ac:dyDescent="0.35">
      <c r="A91" s="22">
        <v>90</v>
      </c>
      <c r="B91" s="23">
        <v>62500265</v>
      </c>
      <c r="C91" s="30" t="s">
        <v>110</v>
      </c>
      <c r="D91" s="23" t="s">
        <v>150</v>
      </c>
      <c r="E91" s="24">
        <v>100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2">
        <f t="shared" si="1"/>
        <v>0</v>
      </c>
      <c r="R91" s="18"/>
      <c r="S91" s="18"/>
      <c r="T91" s="18"/>
      <c r="U91" s="18"/>
      <c r="V91" s="18"/>
      <c r="W91" s="18" t="s">
        <v>238</v>
      </c>
    </row>
    <row r="92" spans="1:23" x14ac:dyDescent="0.35">
      <c r="A92" s="22">
        <v>91</v>
      </c>
      <c r="B92" s="23">
        <v>62500285</v>
      </c>
      <c r="C92" s="30" t="s">
        <v>111</v>
      </c>
      <c r="D92" s="23" t="s">
        <v>151</v>
      </c>
      <c r="E92" s="24">
        <v>50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2">
        <f t="shared" si="1"/>
        <v>0</v>
      </c>
      <c r="R92" s="18"/>
      <c r="S92" s="18"/>
      <c r="T92" s="18"/>
      <c r="U92" s="18"/>
      <c r="V92" s="18"/>
      <c r="W92" s="18" t="s">
        <v>239</v>
      </c>
    </row>
    <row r="93" spans="1:23" x14ac:dyDescent="0.35">
      <c r="A93" s="22">
        <v>92</v>
      </c>
      <c r="B93" s="23">
        <v>62500290</v>
      </c>
      <c r="C93" s="30" t="s">
        <v>112</v>
      </c>
      <c r="D93" s="23" t="s">
        <v>150</v>
      </c>
      <c r="E93" s="24">
        <v>30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2">
        <f t="shared" si="1"/>
        <v>0</v>
      </c>
      <c r="R93" s="18"/>
      <c r="S93" s="18"/>
      <c r="T93" s="18"/>
      <c r="U93" s="18"/>
      <c r="V93" s="18"/>
      <c r="W93" s="18" t="s">
        <v>240</v>
      </c>
    </row>
    <row r="94" spans="1:23" x14ac:dyDescent="0.35">
      <c r="A94" s="22">
        <v>93</v>
      </c>
      <c r="B94" s="23">
        <v>62500308</v>
      </c>
      <c r="C94" s="30" t="s">
        <v>113</v>
      </c>
      <c r="D94" s="23" t="s">
        <v>150</v>
      </c>
      <c r="E94" s="24">
        <v>30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2">
        <f t="shared" si="1"/>
        <v>0</v>
      </c>
      <c r="R94" s="18"/>
      <c r="S94" s="18"/>
      <c r="T94" s="18"/>
      <c r="U94" s="18"/>
      <c r="V94" s="18"/>
      <c r="W94" s="18" t="s">
        <v>241</v>
      </c>
    </row>
    <row r="95" spans="1:23" x14ac:dyDescent="0.35">
      <c r="A95" s="22">
        <v>94</v>
      </c>
      <c r="B95" s="23">
        <v>62500341</v>
      </c>
      <c r="C95" s="30" t="s">
        <v>114</v>
      </c>
      <c r="D95" s="23" t="s">
        <v>153</v>
      </c>
      <c r="E95" s="24">
        <v>30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2">
        <f t="shared" si="1"/>
        <v>0</v>
      </c>
      <c r="R95" s="18"/>
      <c r="S95" s="18"/>
      <c r="T95" s="18"/>
      <c r="U95" s="18"/>
      <c r="V95" s="18"/>
      <c r="W95" s="18" t="s">
        <v>242</v>
      </c>
    </row>
    <row r="96" spans="1:23" x14ac:dyDescent="0.35">
      <c r="A96" s="22">
        <v>95</v>
      </c>
      <c r="B96" s="23">
        <v>62500346</v>
      </c>
      <c r="C96" s="30" t="s">
        <v>115</v>
      </c>
      <c r="D96" s="23" t="s">
        <v>153</v>
      </c>
      <c r="E96" s="24">
        <v>50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2">
        <f t="shared" si="1"/>
        <v>0</v>
      </c>
      <c r="R96" s="18"/>
      <c r="S96" s="18"/>
      <c r="T96" s="18"/>
      <c r="U96" s="18"/>
      <c r="V96" s="18"/>
      <c r="W96" s="18" t="s">
        <v>243</v>
      </c>
    </row>
    <row r="97" spans="1:23" x14ac:dyDescent="0.35">
      <c r="A97" s="22">
        <v>96</v>
      </c>
      <c r="B97" s="23">
        <v>62500350</v>
      </c>
      <c r="C97" s="30" t="s">
        <v>116</v>
      </c>
      <c r="D97" s="23" t="s">
        <v>151</v>
      </c>
      <c r="E97" s="24">
        <v>30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2">
        <f t="shared" si="1"/>
        <v>0</v>
      </c>
      <c r="R97" s="18"/>
      <c r="S97" s="18"/>
      <c r="T97" s="18"/>
      <c r="U97" s="18"/>
      <c r="V97" s="18"/>
      <c r="W97" s="18" t="s">
        <v>244</v>
      </c>
    </row>
    <row r="98" spans="1:23" x14ac:dyDescent="0.35">
      <c r="A98" s="22">
        <v>97</v>
      </c>
      <c r="B98" s="23">
        <v>62500351</v>
      </c>
      <c r="C98" s="30" t="s">
        <v>117</v>
      </c>
      <c r="D98" s="23" t="s">
        <v>153</v>
      </c>
      <c r="E98" s="24">
        <v>80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2">
        <f t="shared" si="1"/>
        <v>0</v>
      </c>
      <c r="R98" s="18"/>
      <c r="S98" s="18"/>
      <c r="T98" s="18"/>
      <c r="U98" s="18"/>
      <c r="V98" s="18"/>
      <c r="W98" s="18" t="s">
        <v>245</v>
      </c>
    </row>
    <row r="99" spans="1:23" x14ac:dyDescent="0.35">
      <c r="A99" s="22">
        <v>98</v>
      </c>
      <c r="B99" s="23">
        <v>62500366</v>
      </c>
      <c r="C99" s="30" t="s">
        <v>118</v>
      </c>
      <c r="D99" s="23" t="s">
        <v>151</v>
      </c>
      <c r="E99" s="24">
        <v>50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2">
        <f t="shared" si="1"/>
        <v>0</v>
      </c>
      <c r="R99" s="18"/>
      <c r="S99" s="18"/>
      <c r="T99" s="18"/>
      <c r="U99" s="18"/>
      <c r="V99" s="18"/>
      <c r="W99" s="18" t="s">
        <v>246</v>
      </c>
    </row>
    <row r="100" spans="1:23" x14ac:dyDescent="0.35">
      <c r="A100" s="22">
        <v>99</v>
      </c>
      <c r="B100" s="23">
        <v>62500367</v>
      </c>
      <c r="C100" s="30" t="s">
        <v>119</v>
      </c>
      <c r="D100" s="23" t="s">
        <v>151</v>
      </c>
      <c r="E100" s="24">
        <v>50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2">
        <f t="shared" si="1"/>
        <v>0</v>
      </c>
      <c r="R100" s="18"/>
      <c r="S100" s="18"/>
      <c r="T100" s="18"/>
      <c r="U100" s="18"/>
      <c r="V100" s="18"/>
      <c r="W100" s="18" t="s">
        <v>247</v>
      </c>
    </row>
    <row r="101" spans="1:23" x14ac:dyDescent="0.35">
      <c r="A101" s="22">
        <v>100</v>
      </c>
      <c r="B101" s="23">
        <v>62500369</v>
      </c>
      <c r="C101" s="30" t="s">
        <v>120</v>
      </c>
      <c r="D101" s="23" t="s">
        <v>151</v>
      </c>
      <c r="E101" s="24">
        <v>50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2">
        <f t="shared" si="1"/>
        <v>0</v>
      </c>
      <c r="R101" s="18"/>
      <c r="S101" s="18"/>
      <c r="T101" s="18"/>
      <c r="U101" s="18"/>
      <c r="V101" s="18"/>
      <c r="W101" s="18" t="s">
        <v>248</v>
      </c>
    </row>
    <row r="102" spans="1:23" x14ac:dyDescent="0.35">
      <c r="A102" s="22">
        <v>101</v>
      </c>
      <c r="B102" s="23">
        <v>6250044</v>
      </c>
      <c r="C102" s="30" t="s">
        <v>121</v>
      </c>
      <c r="D102" s="23" t="s">
        <v>154</v>
      </c>
      <c r="E102" s="24">
        <v>20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2">
        <f t="shared" si="1"/>
        <v>0</v>
      </c>
      <c r="R102" s="18"/>
      <c r="S102" s="18"/>
      <c r="T102" s="18"/>
      <c r="U102" s="18"/>
      <c r="V102" s="18"/>
      <c r="W102" s="18" t="s">
        <v>249</v>
      </c>
    </row>
    <row r="103" spans="1:23" x14ac:dyDescent="0.35">
      <c r="A103" s="22">
        <v>102</v>
      </c>
      <c r="B103" s="23">
        <v>62500511</v>
      </c>
      <c r="C103" s="30" t="s">
        <v>122</v>
      </c>
      <c r="D103" s="23" t="s">
        <v>153</v>
      </c>
      <c r="E103" s="24">
        <v>50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2">
        <f t="shared" si="1"/>
        <v>0</v>
      </c>
      <c r="R103" s="18"/>
      <c r="S103" s="18"/>
      <c r="T103" s="18"/>
      <c r="U103" s="18"/>
      <c r="V103" s="18"/>
      <c r="W103" s="18" t="s">
        <v>250</v>
      </c>
    </row>
    <row r="104" spans="1:23" x14ac:dyDescent="0.35">
      <c r="A104" s="22">
        <v>103</v>
      </c>
      <c r="B104" s="23">
        <v>62500522</v>
      </c>
      <c r="C104" s="30" t="s">
        <v>123</v>
      </c>
      <c r="D104" s="23" t="s">
        <v>151</v>
      </c>
      <c r="E104" s="24">
        <v>30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2">
        <f t="shared" si="1"/>
        <v>0</v>
      </c>
      <c r="R104" s="18"/>
      <c r="S104" s="18"/>
      <c r="T104" s="18"/>
      <c r="U104" s="18"/>
      <c r="V104" s="18"/>
      <c r="W104" s="18" t="s">
        <v>251</v>
      </c>
    </row>
    <row r="105" spans="1:23" x14ac:dyDescent="0.35">
      <c r="A105" s="22">
        <v>104</v>
      </c>
      <c r="B105" s="23">
        <v>62500531</v>
      </c>
      <c r="C105" s="30" t="s">
        <v>123</v>
      </c>
      <c r="D105" s="23" t="s">
        <v>151</v>
      </c>
      <c r="E105" s="24">
        <v>30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2">
        <f t="shared" si="1"/>
        <v>0</v>
      </c>
      <c r="R105" s="18"/>
      <c r="S105" s="18"/>
      <c r="T105" s="18"/>
      <c r="U105" s="18"/>
      <c r="V105" s="18"/>
      <c r="W105" s="18" t="s">
        <v>252</v>
      </c>
    </row>
    <row r="106" spans="1:23" x14ac:dyDescent="0.35">
      <c r="A106" s="22">
        <v>105</v>
      </c>
      <c r="B106" s="23">
        <v>62500543</v>
      </c>
      <c r="C106" s="30" t="s">
        <v>124</v>
      </c>
      <c r="D106" s="23" t="s">
        <v>151</v>
      </c>
      <c r="E106" s="24">
        <v>30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2">
        <f t="shared" si="1"/>
        <v>0</v>
      </c>
      <c r="R106" s="18"/>
      <c r="S106" s="18"/>
      <c r="T106" s="18"/>
      <c r="U106" s="18"/>
      <c r="V106" s="18"/>
      <c r="W106" s="18"/>
    </row>
    <row r="107" spans="1:23" x14ac:dyDescent="0.35">
      <c r="A107" s="22">
        <v>106</v>
      </c>
      <c r="B107" s="23">
        <v>62500545</v>
      </c>
      <c r="C107" s="30" t="s">
        <v>124</v>
      </c>
      <c r="D107" s="23" t="s">
        <v>151</v>
      </c>
      <c r="E107" s="24">
        <v>30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2">
        <f t="shared" si="1"/>
        <v>0</v>
      </c>
      <c r="R107" s="18"/>
      <c r="S107" s="18"/>
      <c r="T107" s="18"/>
      <c r="U107" s="18"/>
      <c r="V107" s="18"/>
      <c r="W107" s="18" t="s">
        <v>253</v>
      </c>
    </row>
    <row r="108" spans="1:23" x14ac:dyDescent="0.35">
      <c r="A108" s="22">
        <v>107</v>
      </c>
      <c r="B108" s="23">
        <v>62500873</v>
      </c>
      <c r="C108" s="30" t="s">
        <v>125</v>
      </c>
      <c r="D108" s="23" t="s">
        <v>150</v>
      </c>
      <c r="E108" s="24">
        <v>120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2">
        <f t="shared" si="1"/>
        <v>0</v>
      </c>
      <c r="R108" s="18"/>
      <c r="S108" s="18"/>
      <c r="T108" s="18"/>
      <c r="U108" s="18"/>
      <c r="V108" s="18"/>
      <c r="W108" s="18" t="s">
        <v>254</v>
      </c>
    </row>
    <row r="109" spans="1:23" x14ac:dyDescent="0.35">
      <c r="A109" s="22">
        <v>108</v>
      </c>
      <c r="B109" s="23">
        <v>62500874</v>
      </c>
      <c r="C109" s="30" t="s">
        <v>126</v>
      </c>
      <c r="D109" s="23" t="s">
        <v>150</v>
      </c>
      <c r="E109" s="24">
        <v>120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2">
        <f t="shared" si="1"/>
        <v>0</v>
      </c>
      <c r="R109" s="18"/>
      <c r="S109" s="18"/>
      <c r="T109" s="18"/>
      <c r="U109" s="18"/>
      <c r="V109" s="18"/>
      <c r="W109" s="18" t="s">
        <v>255</v>
      </c>
    </row>
    <row r="110" spans="1:23" x14ac:dyDescent="0.35">
      <c r="A110" s="22">
        <v>109</v>
      </c>
      <c r="B110" s="23">
        <v>62500875</v>
      </c>
      <c r="C110" s="30" t="s">
        <v>127</v>
      </c>
      <c r="D110" s="23" t="s">
        <v>150</v>
      </c>
      <c r="E110" s="24">
        <v>50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2">
        <f t="shared" si="1"/>
        <v>0</v>
      </c>
      <c r="R110" s="18"/>
      <c r="S110" s="18"/>
      <c r="T110" s="18"/>
      <c r="U110" s="18"/>
      <c r="V110" s="18"/>
      <c r="W110" s="18" t="s">
        <v>256</v>
      </c>
    </row>
    <row r="111" spans="1:23" x14ac:dyDescent="0.35">
      <c r="A111" s="22">
        <v>110</v>
      </c>
      <c r="B111" s="23">
        <v>62500877</v>
      </c>
      <c r="C111" s="30" t="s">
        <v>128</v>
      </c>
      <c r="D111" s="23" t="s">
        <v>150</v>
      </c>
      <c r="E111" s="24">
        <v>30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2">
        <f t="shared" si="1"/>
        <v>0</v>
      </c>
      <c r="R111" s="18"/>
      <c r="S111" s="18"/>
      <c r="T111" s="18"/>
      <c r="U111" s="18"/>
      <c r="V111" s="18"/>
      <c r="W111" s="18" t="s">
        <v>257</v>
      </c>
    </row>
    <row r="112" spans="1:23" x14ac:dyDescent="0.35">
      <c r="A112" s="22">
        <v>111</v>
      </c>
      <c r="B112" s="23">
        <v>62500878</v>
      </c>
      <c r="C112" s="30" t="s">
        <v>129</v>
      </c>
      <c r="D112" s="23" t="s">
        <v>150</v>
      </c>
      <c r="E112" s="24">
        <v>80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2">
        <f t="shared" si="1"/>
        <v>0</v>
      </c>
      <c r="R112" s="18"/>
      <c r="S112" s="18"/>
      <c r="T112" s="18"/>
      <c r="U112" s="18"/>
      <c r="V112" s="18"/>
      <c r="W112" s="18" t="s">
        <v>258</v>
      </c>
    </row>
    <row r="113" spans="1:23" x14ac:dyDescent="0.35">
      <c r="A113" s="22">
        <v>112</v>
      </c>
      <c r="B113" s="23">
        <v>62500879</v>
      </c>
      <c r="C113" s="30" t="s">
        <v>130</v>
      </c>
      <c r="D113" s="23" t="s">
        <v>150</v>
      </c>
      <c r="E113" s="24">
        <v>120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2">
        <f t="shared" si="1"/>
        <v>0</v>
      </c>
      <c r="R113" s="18"/>
      <c r="S113" s="18"/>
      <c r="T113" s="18"/>
      <c r="U113" s="18"/>
      <c r="V113" s="18"/>
      <c r="W113" s="18" t="s">
        <v>259</v>
      </c>
    </row>
    <row r="114" spans="1:23" x14ac:dyDescent="0.35">
      <c r="A114" s="22">
        <v>113</v>
      </c>
      <c r="B114" s="23">
        <v>62500884</v>
      </c>
      <c r="C114" s="30" t="s">
        <v>131</v>
      </c>
      <c r="D114" s="23" t="s">
        <v>150</v>
      </c>
      <c r="E114" s="24">
        <v>10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2">
        <f t="shared" si="1"/>
        <v>0</v>
      </c>
      <c r="R114" s="18"/>
      <c r="S114" s="18"/>
      <c r="T114" s="18"/>
      <c r="U114" s="18"/>
      <c r="V114" s="18"/>
      <c r="W114" s="18" t="s">
        <v>260</v>
      </c>
    </row>
    <row r="115" spans="1:23" x14ac:dyDescent="0.35">
      <c r="A115" s="22">
        <v>114</v>
      </c>
      <c r="B115" s="23">
        <v>62500888</v>
      </c>
      <c r="C115" s="30" t="s">
        <v>132</v>
      </c>
      <c r="D115" s="23" t="s">
        <v>151</v>
      </c>
      <c r="E115" s="24">
        <v>10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2">
        <f t="shared" si="1"/>
        <v>0</v>
      </c>
      <c r="R115" s="18"/>
      <c r="S115" s="18"/>
      <c r="T115" s="18"/>
      <c r="U115" s="18"/>
      <c r="V115" s="18"/>
      <c r="W115" s="18" t="s">
        <v>261</v>
      </c>
    </row>
    <row r="116" spans="1:23" x14ac:dyDescent="0.35">
      <c r="A116" s="22">
        <v>115</v>
      </c>
      <c r="B116" s="23">
        <v>62500889</v>
      </c>
      <c r="C116" s="30" t="s">
        <v>133</v>
      </c>
      <c r="D116" s="23" t="s">
        <v>150</v>
      </c>
      <c r="E116" s="24">
        <v>15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2">
        <f t="shared" si="1"/>
        <v>0</v>
      </c>
      <c r="R116" s="18"/>
      <c r="S116" s="18"/>
      <c r="T116" s="18"/>
      <c r="U116" s="18"/>
      <c r="V116" s="18"/>
      <c r="W116" s="18" t="s">
        <v>262</v>
      </c>
    </row>
    <row r="117" spans="1:23" x14ac:dyDescent="0.35">
      <c r="A117" s="22">
        <v>116</v>
      </c>
      <c r="B117" s="23">
        <v>62500891</v>
      </c>
      <c r="C117" s="30" t="s">
        <v>134</v>
      </c>
      <c r="D117" s="23" t="s">
        <v>151</v>
      </c>
      <c r="E117" s="24">
        <v>100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2">
        <f t="shared" si="1"/>
        <v>0</v>
      </c>
      <c r="R117" s="18"/>
      <c r="S117" s="18"/>
      <c r="T117" s="18"/>
      <c r="U117" s="18"/>
      <c r="V117" s="18"/>
      <c r="W117" s="18" t="s">
        <v>263</v>
      </c>
    </row>
    <row r="118" spans="1:23" x14ac:dyDescent="0.35">
      <c r="A118" s="22">
        <v>117</v>
      </c>
      <c r="B118" s="23">
        <v>62500897</v>
      </c>
      <c r="C118" s="30" t="s">
        <v>135</v>
      </c>
      <c r="D118" s="23" t="s">
        <v>151</v>
      </c>
      <c r="E118" s="24">
        <v>20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2">
        <f t="shared" si="1"/>
        <v>0</v>
      </c>
      <c r="R118" s="18"/>
      <c r="S118" s="18"/>
      <c r="T118" s="18"/>
      <c r="U118" s="18"/>
      <c r="V118" s="18"/>
      <c r="W118" s="18" t="s">
        <v>264</v>
      </c>
    </row>
    <row r="119" spans="1:23" x14ac:dyDescent="0.35">
      <c r="A119" s="22">
        <v>118</v>
      </c>
      <c r="B119" s="23">
        <v>62500901</v>
      </c>
      <c r="C119" s="30" t="s">
        <v>136</v>
      </c>
      <c r="D119" s="23" t="s">
        <v>153</v>
      </c>
      <c r="E119" s="24">
        <v>40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2">
        <f t="shared" si="1"/>
        <v>0</v>
      </c>
      <c r="R119" s="18"/>
      <c r="S119" s="18"/>
      <c r="T119" s="18"/>
      <c r="U119" s="18"/>
      <c r="V119" s="18"/>
      <c r="W119" s="18" t="s">
        <v>265</v>
      </c>
    </row>
    <row r="120" spans="1:23" x14ac:dyDescent="0.35">
      <c r="A120" s="22">
        <v>119</v>
      </c>
      <c r="B120" s="23">
        <v>62500903</v>
      </c>
      <c r="C120" s="30" t="s">
        <v>137</v>
      </c>
      <c r="D120" s="23" t="s">
        <v>150</v>
      </c>
      <c r="E120" s="24">
        <v>30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2">
        <f t="shared" si="1"/>
        <v>0</v>
      </c>
      <c r="R120" s="18"/>
      <c r="S120" s="18"/>
      <c r="T120" s="18"/>
      <c r="U120" s="18"/>
      <c r="V120" s="18"/>
      <c r="W120" s="18" t="s">
        <v>266</v>
      </c>
    </row>
    <row r="121" spans="1:23" x14ac:dyDescent="0.35">
      <c r="A121" s="22">
        <v>120</v>
      </c>
      <c r="B121" s="23">
        <v>62500904</v>
      </c>
      <c r="C121" s="30" t="s">
        <v>138</v>
      </c>
      <c r="D121" s="23" t="s">
        <v>151</v>
      </c>
      <c r="E121" s="24">
        <v>15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2">
        <f t="shared" si="1"/>
        <v>0</v>
      </c>
      <c r="R121" s="18"/>
      <c r="S121" s="18"/>
      <c r="T121" s="18"/>
      <c r="U121" s="18"/>
      <c r="V121" s="18"/>
      <c r="W121" s="18" t="s">
        <v>267</v>
      </c>
    </row>
    <row r="122" spans="1:23" x14ac:dyDescent="0.35">
      <c r="A122" s="22">
        <v>121</v>
      </c>
      <c r="B122" s="23">
        <v>62500905</v>
      </c>
      <c r="C122" s="30" t="s">
        <v>139</v>
      </c>
      <c r="D122" s="23" t="s">
        <v>156</v>
      </c>
      <c r="E122" s="24">
        <v>10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2">
        <f t="shared" si="1"/>
        <v>0</v>
      </c>
      <c r="R122" s="18"/>
      <c r="S122" s="18"/>
      <c r="T122" s="18"/>
      <c r="U122" s="18"/>
      <c r="V122" s="18"/>
      <c r="W122" s="18" t="s">
        <v>268</v>
      </c>
    </row>
    <row r="123" spans="1:23" x14ac:dyDescent="0.35">
      <c r="A123" s="22">
        <v>122</v>
      </c>
      <c r="B123" s="23">
        <v>62500908</v>
      </c>
      <c r="C123" s="30" t="s">
        <v>140</v>
      </c>
      <c r="D123" s="23" t="s">
        <v>151</v>
      </c>
      <c r="E123" s="24">
        <v>30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2">
        <f t="shared" si="1"/>
        <v>0</v>
      </c>
      <c r="R123" s="18"/>
      <c r="S123" s="18"/>
      <c r="T123" s="18"/>
      <c r="U123" s="18"/>
      <c r="V123" s="18"/>
      <c r="W123" s="18" t="s">
        <v>269</v>
      </c>
    </row>
    <row r="124" spans="1:23" x14ac:dyDescent="0.35">
      <c r="A124" s="22">
        <v>123</v>
      </c>
      <c r="B124" s="23">
        <v>62500909</v>
      </c>
      <c r="C124" s="30" t="s">
        <v>141</v>
      </c>
      <c r="D124" s="23" t="s">
        <v>153</v>
      </c>
      <c r="E124" s="24">
        <v>70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2">
        <f t="shared" si="1"/>
        <v>0</v>
      </c>
      <c r="R124" s="18"/>
      <c r="S124" s="18"/>
      <c r="T124" s="18"/>
      <c r="U124" s="18"/>
      <c r="V124" s="18"/>
      <c r="W124" s="18" t="s">
        <v>270</v>
      </c>
    </row>
    <row r="125" spans="1:23" x14ac:dyDescent="0.35">
      <c r="A125" s="22">
        <v>124</v>
      </c>
      <c r="B125" s="23">
        <v>62500910</v>
      </c>
      <c r="C125" s="30" t="s">
        <v>142</v>
      </c>
      <c r="D125" s="23" t="s">
        <v>151</v>
      </c>
      <c r="E125" s="24">
        <v>30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2">
        <f t="shared" si="1"/>
        <v>0</v>
      </c>
      <c r="R125" s="18"/>
      <c r="S125" s="18"/>
      <c r="T125" s="18"/>
      <c r="U125" s="18"/>
      <c r="V125" s="18"/>
      <c r="W125" s="18" t="s">
        <v>271</v>
      </c>
    </row>
    <row r="126" spans="1:23" x14ac:dyDescent="0.35">
      <c r="A126" s="22">
        <v>125</v>
      </c>
      <c r="B126" s="23">
        <v>62500914</v>
      </c>
      <c r="C126" s="30" t="s">
        <v>143</v>
      </c>
      <c r="D126" s="23" t="s">
        <v>154</v>
      </c>
      <c r="E126" s="24">
        <v>60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2">
        <f t="shared" si="1"/>
        <v>0</v>
      </c>
      <c r="R126" s="18"/>
      <c r="S126" s="18"/>
      <c r="T126" s="18"/>
      <c r="U126" s="18"/>
      <c r="V126" s="18"/>
      <c r="W126" s="18" t="s">
        <v>272</v>
      </c>
    </row>
    <row r="127" spans="1:23" x14ac:dyDescent="0.35">
      <c r="A127" s="22">
        <v>126</v>
      </c>
      <c r="B127" s="23">
        <v>62500921</v>
      </c>
      <c r="C127" s="30" t="s">
        <v>144</v>
      </c>
      <c r="D127" s="23" t="s">
        <v>153</v>
      </c>
      <c r="E127" s="24">
        <v>20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2">
        <f t="shared" si="1"/>
        <v>0</v>
      </c>
      <c r="R127" s="18"/>
      <c r="S127" s="18"/>
      <c r="T127" s="18"/>
      <c r="U127" s="18"/>
      <c r="V127" s="18"/>
      <c r="W127" s="18" t="s">
        <v>273</v>
      </c>
    </row>
    <row r="128" spans="1:23" x14ac:dyDescent="0.35">
      <c r="A128" s="22">
        <v>127</v>
      </c>
      <c r="B128" s="23">
        <v>62500922</v>
      </c>
      <c r="C128" s="30" t="s">
        <v>145</v>
      </c>
      <c r="D128" s="23" t="s">
        <v>153</v>
      </c>
      <c r="E128" s="24">
        <v>20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2">
        <f t="shared" si="1"/>
        <v>0</v>
      </c>
      <c r="R128" s="18"/>
      <c r="S128" s="18"/>
      <c r="T128" s="18"/>
      <c r="U128" s="18"/>
      <c r="V128" s="18"/>
      <c r="W128" s="18" t="s">
        <v>274</v>
      </c>
    </row>
    <row r="129" spans="1:23" x14ac:dyDescent="0.35">
      <c r="A129" s="22">
        <v>128</v>
      </c>
      <c r="B129" s="23">
        <v>62500923</v>
      </c>
      <c r="C129" s="30" t="s">
        <v>146</v>
      </c>
      <c r="D129" s="23" t="s">
        <v>151</v>
      </c>
      <c r="E129" s="24">
        <v>200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2">
        <f t="shared" si="1"/>
        <v>0</v>
      </c>
      <c r="R129" s="18"/>
      <c r="S129" s="18"/>
      <c r="T129" s="18"/>
      <c r="U129" s="18"/>
      <c r="V129" s="18"/>
      <c r="W129" s="18" t="s">
        <v>275</v>
      </c>
    </row>
    <row r="130" spans="1:23" x14ac:dyDescent="0.35">
      <c r="A130" s="22">
        <v>129</v>
      </c>
      <c r="B130" s="23">
        <v>62500926</v>
      </c>
      <c r="C130" s="30" t="s">
        <v>147</v>
      </c>
      <c r="D130" s="23" t="s">
        <v>152</v>
      </c>
      <c r="E130" s="24">
        <v>20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2">
        <f t="shared" si="1"/>
        <v>0</v>
      </c>
      <c r="R130" s="18"/>
      <c r="S130" s="18"/>
      <c r="T130" s="18"/>
      <c r="U130" s="18"/>
      <c r="V130" s="18"/>
      <c r="W130" s="18" t="s">
        <v>276</v>
      </c>
    </row>
    <row r="131" spans="1:23" ht="21" x14ac:dyDescent="0.35">
      <c r="A131" s="22">
        <v>130</v>
      </c>
      <c r="B131" s="23">
        <v>62500927</v>
      </c>
      <c r="C131" s="30" t="s">
        <v>148</v>
      </c>
      <c r="D131" s="23" t="s">
        <v>152</v>
      </c>
      <c r="E131" s="24">
        <v>10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2">
        <f t="shared" ref="Q131" si="2">N131*O131</f>
        <v>0</v>
      </c>
      <c r="R131" s="18"/>
      <c r="S131" s="18"/>
      <c r="T131" s="18"/>
      <c r="U131" s="18"/>
      <c r="V131" s="18"/>
      <c r="W131" s="18" t="s">
        <v>277</v>
      </c>
    </row>
  </sheetData>
  <autoFilter ref="A1:W131" xr:uid="{7E9F78B4-76C0-4F21-B657-E9D6538E66DC}"/>
  <dataValidations count="4">
    <dataValidation type="textLength" operator="lessThan" allowBlank="1" showInputMessage="1" showErrorMessage="1" errorTitle="ERROR" error="Don't exceed 500 characters" sqref="S2" xr:uid="{00000000-0002-0000-0000-000000000000}">
      <formula1>500</formula1>
    </dataValidation>
    <dataValidation type="whole" allowBlank="1" showInputMessage="1" showErrorMessage="1" error="Please indicate item validity as number of months." sqref="K2" xr:uid="{00000000-0002-0000-0000-000001000000}">
      <formula1>1</formula1>
      <formula2>100</formula2>
    </dataValidation>
    <dataValidation type="custom" allowBlank="1" showInputMessage="1" showErrorMessage="1" error="Please enter a Quantit Quoted as a number" sqref="N2:N10" xr:uid="{00000000-0002-0000-0000-000002000000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0" xr:uid="{00000000-0002-0000-0000-000003000000}">
      <formula1>AND(ISNUMBER(O2),OR(IF(ISERROR(FIND(".",O2)),LEN(O2)&gt;0,LEN(MID(O2,FIND(".",O2)+1,25))&lt;5)))</formula1>
    </dataValidation>
  </dataValidation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Moin M. AlQinna</cp:lastModifiedBy>
  <cp:lastPrinted>2020-07-26T13:29:48Z</cp:lastPrinted>
  <dcterms:created xsi:type="dcterms:W3CDTF">2020-06-25T06:21:44Z</dcterms:created>
  <dcterms:modified xsi:type="dcterms:W3CDTF">2020-07-28T12:19:46Z</dcterms:modified>
</cp:coreProperties>
</file>