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haotaibi\Documents\Announcements\POA\13\MOH\"/>
    </mc:Choice>
  </mc:AlternateContent>
  <xr:revisionPtr revIDLastSave="0" documentId="13_ncr:1_{30EC9569-94B4-44A1-80D0-1C25DD9C2335}" xr6:coauthVersionLast="47" xr6:coauthVersionMax="47" xr10:uidLastSave="{00000000-0000-0000-0000-000000000000}"/>
  <bookViews>
    <workbookView xWindow="-120" yWindow="-120" windowWidth="29040" windowHeight="15840" xr2:uid="{682B3555-6A14-4D51-97D0-A01B07D8FE85}"/>
  </bookViews>
  <sheets>
    <sheet name="قائمة الطرح" sheetId="3" r:id="rId1"/>
    <sheet name="توزيع المناطق" sheetId="1" r:id="rId2"/>
  </sheets>
  <definedNames>
    <definedName name="_xlnm._FilterDatabase" localSheetId="1" hidden="1">'توزيع المناطق'!$A$1:$H$649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2" i="1"/>
</calcChain>
</file>

<file path=xl/sharedStrings.xml><?xml version="1.0" encoding="utf-8"?>
<sst xmlns="http://schemas.openxmlformats.org/spreadsheetml/2006/main" count="3508" uniqueCount="180">
  <si>
    <t>Original Pur group name</t>
  </si>
  <si>
    <t>Original Tender desc</t>
  </si>
  <si>
    <t>Original Tender no</t>
  </si>
  <si>
    <t>Original Generic</t>
  </si>
  <si>
    <t>Original Delivery Address</t>
  </si>
  <si>
    <t>Original Desc</t>
  </si>
  <si>
    <t>UOM</t>
  </si>
  <si>
    <t>Sum of Original Open Qty</t>
  </si>
  <si>
    <t>MOH</t>
  </si>
  <si>
    <t>تأمين لوازم العلاج التنفسي والتخدير</t>
  </si>
  <si>
    <t>NPT0011/19</t>
  </si>
  <si>
    <t>MOH - Riiyadh Cluster 1</t>
  </si>
  <si>
    <t>EA</t>
  </si>
  <si>
    <t>MOH - Riiyadh Cluster 2</t>
  </si>
  <si>
    <t>MOH - Riiyadh Cluster 3</t>
  </si>
  <si>
    <t>منافسة تأمين لوازم العلاج التنفسي والتخدير</t>
  </si>
  <si>
    <t>MOH - Makkah</t>
  </si>
  <si>
    <t>MOH - Ahsa</t>
  </si>
  <si>
    <t>MOH - Dammam</t>
  </si>
  <si>
    <t>MOH - Jeddah</t>
  </si>
  <si>
    <t>MOH - Najran</t>
  </si>
  <si>
    <t>MOH - PMAH</t>
  </si>
  <si>
    <t>MOH - Qassim</t>
  </si>
  <si>
    <t>MOH - Qonfodah</t>
  </si>
  <si>
    <t>MOH - Joaf Health Directorateالمديريةالعامة للشؤون الصحية الجوف</t>
  </si>
  <si>
    <t>MOH - Jezan Health Directorateالمديريةالعامة للشؤون الصحية جازان</t>
  </si>
  <si>
    <t>MOH - Makkah Health Directorateالمديريةالعامة للشؤون الصحية مكة ال</t>
  </si>
  <si>
    <t>MOH - Najran Health directorateالمديريةالعامة للشؤون الصحية نجران</t>
  </si>
  <si>
    <t/>
  </si>
  <si>
    <t>MOH - KSMC</t>
  </si>
  <si>
    <t>MOH - Aseer Health Directorateالمديريةالعامة للشؤون الصحية عسير</t>
  </si>
  <si>
    <t>MOH - Baha</t>
  </si>
  <si>
    <t>MOH - Beshah Health Directorateالمديريةالعامة للشؤون الصحية بيشه</t>
  </si>
  <si>
    <t>MOH - Hael Health Directorateالمديريةالعامة للشؤون الصحية حائل</t>
  </si>
  <si>
    <t>MOH - Hafer Health Directorateالمديريةالعامة للشؤون الصحية حفر ال</t>
  </si>
  <si>
    <t>MOH - Tabouk Health Directorateالمديريةالعامة للشؤون الصحية تبوك</t>
  </si>
  <si>
    <t>MOH - Taif Health Clusterالتجمع الصحي بالطائف</t>
  </si>
  <si>
    <t>MOH - Qorayat Health Directorateالمديريةالعامة للشؤون الصحية القريا</t>
  </si>
  <si>
    <t>MOH - Qonfodah Health Directorateالمديريةالعامة للشؤون الصحية القنفذ</t>
  </si>
  <si>
    <t>ST</t>
  </si>
  <si>
    <t>MOH - Qasim Health Directorateالمديريةالعامة للشؤون الصحية القصيم</t>
  </si>
  <si>
    <t>MOH - Riyadh</t>
  </si>
  <si>
    <t>MOH - Ehssa Health Directorateالمديريةالعامة للشؤون الصحية الاحسا</t>
  </si>
  <si>
    <t>منافسة تأمين لوازم العلاج التنفسي والتخدير (تمديد 6 أشهر)</t>
  </si>
  <si>
    <t>PO treatment RiyadhDummy Customer to post GR and GI</t>
  </si>
  <si>
    <t>PO treatment JeddahDummy Customer to post GR and GI</t>
  </si>
  <si>
    <t>منافسة تأمين مستلزمات العلاج التنفسي والتخدير</t>
  </si>
  <si>
    <t>NPT0029/22</t>
  </si>
  <si>
    <t>MOH - Hajj</t>
  </si>
  <si>
    <t>Sum of Sum of Original Open Qty</t>
  </si>
  <si>
    <t>SN</t>
  </si>
  <si>
    <t>SRM</t>
  </si>
  <si>
    <t>"ELECTRODE, PEDIATRIC ECG (1 PACK OF 3 ELECTRODE) MRI COMPATIBLE"</t>
  </si>
  <si>
    <t>CATHETER, ARTERIAL, THIN WALL, 8 - 10 CM LENGTH, 20 G NEEDLE, SHORTBEVEL, 25 CM GUIDEWIRE, DISPOSABLE, STERILE</t>
  </si>
  <si>
    <t>"SET BLOOD/FLUID WARMING HIGH FLOW, DUAL SPIKE, HEAT EXCHANGER, DRIPCHAMBER WITH MICRON FILTER, AUTO VENTING BUBBLE TRAP, LATEX FRE E,SHOULD BE COMPATIBLE WITH RANGER SYSTEM OR EQUIVALENT,  ONE (1) EACH =ONE (1) SET"</t>
  </si>
  <si>
    <t>"SET BLOOD/FLUID WARMING SET STANDER, SHOULD BE COMPATIBLE WITH RANGERSYSTEM OR EQUIVALENT, ONE (1) EACH = ONE (1) SET"</t>
  </si>
  <si>
    <t>"SENSOR RESPIRATORY RATE, ACOUSTIC RESPIRATION CLOTH SENSOR CLIP FOR(ADULT) TO MEASURE RESPIRATORY RATE SINGLE PATIENT USE"</t>
  </si>
  <si>
    <t>"SENSOR MEASURING THE CONSCIOUSNESS LEVEL FOR ADULT, DISPOSABLE,COMPATIBLE WITH MASIMO SYSTEM OR EQUIVALENT"</t>
  </si>
  <si>
    <t>"SENSOR SPO2 PROBE WITH ADHESIVE TAPE FOR USE WITH PEDIATRIC 20-50KG.WITH HIGH ACCURACY IN CRITICAL AND CHALLENGING CASES IN MOTION AND LOWPERFUSION PATIENT, FDA APPROVED. REPLACEMENT TAPES CAN BE USED.COMPATIBLE WITH MASIMO SET TECHNOLOGY OR EQUIVALENT (WITH FREE OF CHARGEMODULE AND CABLE) (MONITORS / ADAPTOR / MODULES AND NECESSARY SOFTWAREMUST BE PROVIDED FOC FOR EVERY CENTER)"</t>
  </si>
  <si>
    <t>SENSOR SPO2 PROBE WITH ADHESIVE TAPE FOR USE WITH PEDIATRIC AND INFANTFINGERS &gt;20 KG. WITH HIGH ACCURACY IN CRITICAL AND CHALLENGING CASES INMOTION AND LOW PERFUSION PATIENTS (WITH FREE OF CHARGE MODULE ANDCABLE). (MONITORS / ADAPTOR / MODULES AND NECESSARY SOFTWARE MUST BEPROVIDED FOC FOR EVERY CENTER)</t>
  </si>
  <si>
    <t>" ADAPTER FOR VENTILATOR CIRCUIT, SIDESTREAM, WITH HUMIDITY FILTER,ADULT/ PEDIATRIC, FOR USE WITH INTUBATED PATIENT FOR CONTINUOUS C O2MEASUREMENT, SINGLE PATIENT USE, LENGTH 3 M, COMPATIBLE WITH MASIMO OREQUIVALENT, ONE (1) ITEM/PC = ONE (1) SET"</t>
  </si>
  <si>
    <t>"BIPAP VENTILATOR CIRCUIT NON-HEATED, SINGLE LUMEN, WITH EXHALATION PORTAND PRESSURE LINE, SIZE ADULT, COMPATIBLE WITH V60/V680 OR EQUIVALENT"</t>
  </si>
  <si>
    <t>"MDI ADAPTER FOR VENTILATOR CIRCUIT, STRAIGHT, DISPOSABLE, PORT TOWARDSPATIENT, 15 (OD), MACHINE SIDE 15 (ID)"</t>
  </si>
  <si>
    <t>"NASAL CANNULA OXYGEN NEONATAL 2.1 M SOFT PRONGS KINK RESISTANT, NONSTERILE, CURVED PRONGS AND ROUNDED TIP, DISPOSABLE"</t>
  </si>
  <si>
    <t>"NASAL CANNULA OXYGEN PEDIATRIC 2.1 M SOFT PRONGS RESISTANT, NONSTERILE, CURVED, DISPOSABLE"</t>
  </si>
  <si>
    <t>"NASAL CANNULA OXYGEN ADULT, LENGTH 2.1 M SOFT CURVED PRONGS KINKRESISTANT, NON STERILE, DISPOSABLE."</t>
  </si>
  <si>
    <t>BLANKET AIR WARMING ADULT FULL BODY</t>
  </si>
  <si>
    <t>"RESUSCITATION KIT BAG, ADULT, PATIENT VALVE, WITH OXYGEN TUBING, WITHRESERVOIR BAG, 2.5 L DISPOSABLE, (SHOULD BE COMPLETE KIT PEEP VALVE,RESERVOIR BAG, OXYGEN TUBING, MASK SIZE 5), ALL KIT SECURED IN ATRANSPARENT HANGABLE BAG."</t>
  </si>
  <si>
    <t>"RESUSCITATION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t>
  </si>
  <si>
    <t>"RESUSCITATION KIT BAG, INFANT, PATIENT VALVE, WITH OXYGEN TUBING, WITHRESERVOIR BAG, 0.5 L DISPOSABLE, (SHOULD BE COMPLETE KIT PEEP VALVE,RESERVOIR BAG, OXYGEN TUBING, MASK SIZE 0) AND PRESSURE GAUGE MANOMETER,RELEASE VALVE SET AT 40 CM.H2O, ALL KIT SECURED IN A TRANSPARENTHANGABLE BAG."</t>
  </si>
  <si>
    <t>"BREATHING SYSTEM INFANT T-PIECE, 1.7M TO 1.8M LENGTH, WITH 0.5L OPENTAIL BAG,  ONE (1) ITEM/PC = ONE (1) SET"</t>
  </si>
  <si>
    <t>"FILTER HME AND (BACTERIAL/VIRAL), HIGH FILTRATION EFFICIENCY 99.999%,MECHANICAL, MACHINE SIDE 22MM (ID) 15MM (OD), PATIENT SIDE 15MM (ID)22MM (OD),STRAIGHT,WITH CO2 PORT, ADULT, DISPOSABLE."</t>
  </si>
  <si>
    <t>"FILTER HME AND (BACTERIAL/VIRAL), HIGH FILTRATION EFFICIENCY 99.999%,MECHANICAL, MACHINE SIDE 15MM (OD), PATIENT SIDE 15MM (ID),STRAIGHT,WITHCO2 PORT, NEONATE, DISPOSABLE."</t>
  </si>
  <si>
    <t>CO2 SAMPLING LINE SINGLE USE LENGTH 2.3 M- 2.6 M</t>
  </si>
  <si>
    <t>"ADULT VOLUMETRIC EXERCISER 4000-5000 ML VOLUME MEASUREMENT ADVANCEDLOW-WORK-OF-BREATHING FILTER INDICATOR FOR VISUALIZATION OF DAILYIMPROVEMENT, MOUTH PIECE WITH 6 INCH EXTENDABLE TUBE, SINGLE-PATIENTUSE, PATIENT LABEL."</t>
  </si>
  <si>
    <t>"PEDIATRIC VOLUMETRIC EXERCISER 2500ML VOLUME MEASUREMENT ADVANCEDLOW-WORK-OF-BREATHING FILTER WITH INDICATOR FOR VISUALIZATION OF DAILYIMPROVEMENT, MOUTH PIECE WITH 6 INCH EXTENDABLE TUBE, SINGLE-PATIENTUSE, PATIENT LABEL."</t>
  </si>
  <si>
    <t>FILTER, BLOOD TRANSFUSION, 40-60 MICRON, LOW RESIDUAL VOLUME 20 ML,RAPID FLOW RATE, COMPATIBLE WITH MULTIPLE BLOOD COMPONENTS, STERILE</t>
  </si>
  <si>
    <t>"PRE-FILLED DISTILLED WATER 500ML TO 550 ML BUBBLE HUMIDIFIER WITHPRESSURE RELIEF VALVE, O2 OUTLET ADAPTER, DISPOSABLE"</t>
  </si>
  <si>
    <t>CONNECTOR ANGLED SWIVEL, WITH SILICON CAP, BRONCHOSCOPE FIBEROPTIC PORTWITH CAP, 15MM (ID) AND 15 (OD), STERILE, DISPOSABLE.</t>
  </si>
  <si>
    <t>"CATHETER MOUNT, EXTENDABLE 15 CM, 22 OD /15 ID SWIVEL ELBOW WITH DOUBLEFLIP CAP AND SEAL, DISPOSABLE"</t>
  </si>
  <si>
    <t>OXYGEN TUBING CONNECTING, MADE OF PVC, SIZE 3-5MM (ID), ROLL LENGTH 30M, WITH BUBBLE EVERY APPROXIMATELY 90 CM INCREMENT.</t>
  </si>
  <si>
    <t>"PNEUMOTHORAX KIT, 20 SIDE PORTS, 18 G X 20 CM NEEDLE, 9FR X 30 CM,DISPOSABLE, STERILE, ONE (1) ITEM/PC = ONE (1) KIT"</t>
  </si>
  <si>
    <t>"SENSOR MEASURING THE CONSCIOUSNESS LEVEL FOR ADULT, DISPOSABLE,COMPATIBLE WITH BIS SYSTEM OR EQUIVALENT"</t>
  </si>
  <si>
    <t>"SENSOR MEASURING THE CONSCIOUSNESS LEVEL FOR PEDIATRIC, DISPOSABLE,COMPATIBLE WITH BIS SYSTEM OR EQUIVALENT"</t>
  </si>
  <si>
    <t>PAD DEFIBRILLATOR PRE -GELLED 4.5*4.5 INCH</t>
  </si>
  <si>
    <t>PRESSURE MONITORING KIT, SINGLE, FOR TRANSDUCER WITH MICRO DRIP CHAMBER,FLUSH DEVICE, EXTENSION FOR PRESSURE TUBING NOT LESS THAN (110 CM) AND 3WAY STOPCOCK, NON COMPLIANT, RED COLOR (SHOULD BE COMPATIBLE WITH EDWARDSYSTEM OR EQUIVALENT)</t>
  </si>
  <si>
    <t>"CATHETER CENTRAL VENOUS COMPLETE SET, RADIOPAQUE, CONTAINS: - DOUBLELUMEN PUR CATHETER, GUIDE WIRE(UNKINKABLE), NON LUER LOCK SYRINGE 5 ML,INTRODUCER NEEDLE SHORT BEVEL, INTRODUCER CANNULA, DILATOR, SECONDARYFIXATION DEVICE, SLIDING CLAMPS, SCAL P BLADE, SIZE: 7 FR, LENGTH 15-18CM, PEEL PACK, DISPOSABLE, STERILE"</t>
  </si>
  <si>
    <t>"CATHETER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t>
  </si>
  <si>
    <t>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t>
  </si>
  <si>
    <t>"CATHETER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t>
  </si>
  <si>
    <t>"CATHETER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t>
  </si>
  <si>
    <t>"CATHETER, PULMONARY ARTERY (SWAN GANZ), BALLOON TIPPED FLOATING, FOUROR FIVE LUMEN, WITH THERMO DILUTION CARDIAC OUTPUT THERMISTOR, LENGTH110 CM, DISPOSABLE, LATEX FREE, STERILE, SIZE 7.0FR"</t>
  </si>
  <si>
    <t>"PERCUTANEOUS SHEATH INTRODUCER SET, WITH NEEDLE, GUIDEWIRE, GAUZE ANDDRAPE WITH DISINFECTED (FOR SWAN GANZ), LENGTH 11CM, DISPOSABLE,STERILE, SIZE 6.0FR"</t>
  </si>
  <si>
    <t>CATHETER ARTERIAL SIZE, 19GX10CM, SELDINGER TECHNIQUE, GUIDEWIRE,INTRODUCER NEEDLE, STERILE</t>
  </si>
  <si>
    <t>"CATHETER ARTERIAL SIZE, 20G X 8CM, GUIDEWIRE, INTRODUCER NEEDLE,STERILE"</t>
  </si>
  <si>
    <t>"CATHETER, ARTERIAL, POLYETHYLENE INDWELLING CATHETER 20G, 5CM LONG,LATEX-FREE, PVC-FREE, DEHP-FREE WITH WINGED RED HUB FOR SECURE FIXATIONAND EASY IDENTIFICATION WITH 7 CM INTEGRATED EXTENSION LINE ANDREMOVABLE SLIDE CLAMP, 35CM X 0.50-0.55MM SPRING-WIRE GUIDE WITH EXITMARKING AND SOFT TIP ENDS FOR PLACEMENT USING SELDINGER TECHNIQUE,INTRODUCER 20 G NEEDLE, (1MM X 4 CM), RADIAL, DISPOSABLE, STERILE"</t>
  </si>
  <si>
    <t>"CATHETER, ARTERIAL, POLYETHYLENE INDWELLING CATHETER 22G, 5CM LONG,LATEX-FREE, PVC-FREE, DEHP-FREE WITH WINGED RED HUB FOR SECURE FI XATIONAND EASY IDENTIFICATION WITH 7 CM INTEGRATED EXTENSION LINE ANDREMOVABLE SLIDE CLAMP, 35CM X 0.50-0.55MM SPRING-WIRE GUIDE WITH EXITMARKING AND SOFT TIP ENDS FOR PLACEMENT USING SELDINGER TECHNIQUE,INTRODUCER 22 G NEEDLE, (1MM X 4 CM), RADIAL, DISPOSABLE, STERILE"</t>
  </si>
  <si>
    <t>"CATHETER SUCTION, SILICON MATERIAL, SIZE 16 FR, COLOR CODED, STERILEPACKAGE, LATEX FREE WITH CONTROL VALVE, WHISTLE TIP SOFT CATHETER,GRADED"</t>
  </si>
  <si>
    <t>"CLOSE SUCTION SYSTEM, MINIMUM 72 HRS, STERILE, DISPOSABLE, 12 FR,GRADUATED, COLOR CODED, TRANSPARENT ELASTIC SHEATH, MDI ADAPTER F ORETT.,  ONE (1) ITEM/PC = ONE (1) SET"</t>
  </si>
  <si>
    <t>"HME PAPER FILTER, FOR TRACHED PATIENTS, ADULT PEDIATRIC, OXYGEN ANDSUCTION PORT WITH MECHANICAL CAP, IN BLISTER PACK, STERILE, DISPOSABLE,RESISTANCE 0.7 CMH2O AT GAS FLOW RATE OF 60 LPM."</t>
  </si>
  <si>
    <t>"CORRUGATED TUBE 40 INCH (100 CM) LONG, SOFT INTERNAL SURFACE FREE OFCORRUGATION RIDGES, LATEX FREE, DISPOSABLE, STERILE."</t>
  </si>
  <si>
    <t>"CORRUGATED TUBE 6 INCH( 15CM )SOFT INTERNAL SURFACE FREE OF CORRUGATIONRIDGES, LATEX FREE, DISPOSABLE, STERILE"</t>
  </si>
  <si>
    <t>HOLDER ENDOTRACHEAL TUBE SET, WITH PLASTIC TUBE GRIP, HOOKUP LOOP STRAPVELCRO ADJUSTABLE, FOR 6.0 ETT AND ABOVE.</t>
  </si>
  <si>
    <t>"TUBE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4.5MM (ID)"</t>
  </si>
  <si>
    <t>"TUBE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6.0MM (ID)"</t>
  </si>
  <si>
    <t>"TUBE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t>
  </si>
  <si>
    <t>"TUBE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7.0MM (ID)"</t>
  </si>
  <si>
    <t>"TUBE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t>
  </si>
  <si>
    <t>"TUBE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8.0MM (ID)"</t>
  </si>
  <si>
    <t>TUBE ENDOTRACHEAL, POLYVINYL (PVC), ORAL / NASAL TYPE, PROFILE CUFF HIGHVOLUME/LOW PRESSURE, RADIOPAQUE WITH 15MM TERMINATION CONNECTOR, NUMERICAL SCALING EVERY 1 CM STARTING FROM INSERTION SIDE, PROPER CORRELATIONBETWEEN ID/OD, SMOOTH FORMED MURPHY EYE AND TIP, SMOOTH TAPER EDMEMBRANE CUFF, DISPOSABLE, STERILE, SIZE, 8.5MM (ID)</t>
  </si>
  <si>
    <t>"TUBE ENDOTRACHEAL, POLYVINYL, PLAIN, ORAL / NASAL TYPE, RADIOPAQUE WITH15MM TERMINATION CONNECTOR, SMOOTH FORMED MURPHY EYE AND TIP, NUMERICALSCALING EVERY 1 CM STARTING FROM INSERTION SIDE, PROPER CORRELATIONBETWEEN ID/OD, DISPOSABLE, STERILE, INNER DIAMETER SI ZE, 2.5MM (ID)"</t>
  </si>
  <si>
    <t>"TUBE ENDOTRACHEAL, POLYVINYL, PLAIN, ORAL / NASAL TYPE, RADIOPAQUE WITH15MM TERMINATION CONNECTOR, SMOOTH FORMED MURPHY EYE AND TIP, NUMERICALSCALING EVERY 1 CM STARTING FROM INSERTION SIDE, PROPER CORRELATIONBETWEEN ID/OD, DISPOSABLE, STERILE, INNER DIAMETER SI ZE, 3.0MM (ID)"</t>
  </si>
  <si>
    <t>"TUBE ENDOTRACHEAL, POLYVINYL, PLAIN, ORAL / NASAL TYPE, RADIOPAQUE WITH15MM TERMINATION CONNECTOR, SMOOTH FORMED MURPHY EYE AND TIP, NUMERICALSCALING EVERY 1 CM STARTING FROM INSERTION SIDE, PROPER CORRELATIONBETWEEN ID/OD, DISPOSABLE, STERILE, INNER DIAMETER SI ZE, 3.5MM (ID)"</t>
  </si>
  <si>
    <t>"TUBE ENDOTRACHEAL, POLYVINYL, PLAIN, ORAL / NASAL TYPE, RADIOPAQUE WITH15MM TERMINATION CONNECTOR, SMOOTH FORMED MURPHY EYE AND TIP, NUMERICALSCALING EVERY 1 CM STARTING FROM INSERTION SIDE, PROPER CORRELATIONBETWEEN ID/OD, DISPOSABLE, STERILE, INNER DIAMETER SI ZE, 4.0MM (ID)"</t>
  </si>
  <si>
    <t>"TUBE ENDOTRACHEAL, POLYVINYL, PLAIN, ORAL / NASAL TYPE, RADIOPAQUE WITH15MM TERMINATION CONNECTOR, SMOOTH FORMED MURPHY EYE AND TIP, NUMERICALSCALING EVERY 1 CM STARTING FROM INSERTION SIDE, PROPER CORRELATIONBETWEEN ID/OD, DISPOSABLE, STERILE, INNER DIAMETER S IZE, 4.5MM (ID)"</t>
  </si>
  <si>
    <t>"TUBE ENDOTRACHEAL, POLYVINYL, PLAIN, ORAL / NASAL TYPE, RADIOPAQUE WITH15MM TERMINATION CONNECTOR, SMOOTH FORMED MURPHY EYE AND TIP, NUMERICALSCALING EVERY 1 CM STARTING FROM INSERTION SIDE, PROPER CORRELATIONBETWEEN ID/OD, DISPOSABLE, STERILE, INNER DIAMETER SI ZE, 5.0MM (ID)"</t>
  </si>
  <si>
    <t>"TUBE ENDOTRACHEAL, POLYVINYL, PLAIN, ORAL / NASAL TYPE, RADIOPAQUE WITH15MM TERMINATION CONNECTOR, SMOOTH FORMED MURPHY EYE AND TIP, NUMERICALSCALING EVERY 1 CM STARTING FROM INSERTION SIDE, PROPER CORRELATIONBETWEEN ID/OD, DISPOSABLE, STERILE, INNER DIAMETER SI ZE, 5.5MM (ID)"</t>
  </si>
  <si>
    <t>"TUBE ENDOTRACHEAL, POLYVINYL, PLAIN, ORAL / NASAL TYPE, RADIOPAQUE WITH15MM TERMINATION CONNECTOR, SMOOTH FORMED MURPHY EYE AND TIP, NUMERICALSCALING EVERY 1 CM STARTING FROM INSERTION SIDE, PROPER CORRELATIONBETWEEN ID/OD, DISPOSABLE, STERILE, INNER DIAMETER SI ZE, 6.0MM (ID)"</t>
  </si>
  <si>
    <t>"TUBE ENDOTRACHEAL, PVC, ORAL / NASAL TYPE, TAPERED CUFF, WITH PILOTCUFF MARKED WITH TUBE SIZE, RADIOPAQUE WITH 15MM TERMINATION CONNECTOR,SMOOTH FORMED MURPHY EYE AND TIP, WITH SUBGLOTTIC SUCTION PORT LOCATEDJUST ABOVE THE CUFF, TUBE LINES MUST ALLOW FOR TUBE SHORTENING,NUMERICAL SCALING EVERY 1 CM STARTING FROM INSERTION SIDE, PROPERCORRELATION BETWEEN ID/OD, DISPOSABLE, STERILE, SIZE 7.5MM (ID)"</t>
  </si>
  <si>
    <t>"TUBE ENDOTRACHEAL, RAE- PREFORMED, PVC, UNCUFFED, ORAL TYPE, RADIOPAQUEWITH 15MM TERMINATION CONNECTOR, SMOOTH FORMED MURPHY EYE AND TIP,NUMERICAL SCALING EVERY 1 CM STARTING FROM INSERTION SIDE, PROPERCORRELATION BETWEEN ID/OD, DISPOSABLE, STERILE, SIZE, 3.0MM ( ID)"</t>
  </si>
  <si>
    <t>"TUBE ENDOTRACHEAL, RAE- PREFORMED, PVC, UNCUFFED, ORAL TYPE, RADIOPAQUEWITH 15MM TERMINATION CONNECTOR, SMOOTH FORMED MURPHY EYE AND TIP,NUMERICAL SCALING EVERY 1 CM STARTING FROM INSERTION SIDE, PROPERCORRELATION BETWEEN ID/OD, DISPOSABLE, STERILE, SIZE, 3.5MM ( ID)"</t>
  </si>
  <si>
    <t>"TUBE ENDOTRACHEAL, RAE- PREFORMED, PVC, UNCUFFED, ORAL TYPE, RADIOPAQUEWITH 15MM TERMINATION CONNECTOR, SMOOTH FORMED MURPHY EYE AND TIP,NUMERICAL SCALING EVERY 1 CM STARTING FROM INSERTION SIDE, PROPERCORRELATION BETWEEN ID/OD, DISPOSABLE, STERILE, SIZE, 4.0MM ( ID)"</t>
  </si>
  <si>
    <t>"TUBE ENDOTRACHEAL, RAE- PREFORMED, PVC, UNCUFFED, ORAL TYPE, RADIOPAQUEWITH 15MM TERMINATION CONNECTOR, SMOOTH FORMED MURPHY EYE AND TIP,NUMERICAL SCALING EVERY 1 CM STARTING FROM INSERTION SIDE, PROPERCORRELATION BETWEEN ID/OD, DISPOSABLE, STERILE, SIZE, 4.5MM ( ID)"</t>
  </si>
  <si>
    <t>"TUBE ENDOTRACHEAL, RAE- PREFORMED, PVC, UNCUFFED, ORAL TYPE, RADIOPAQUEWITH 15MM TERMINATION CONNECTOR, SMOOTH FORMED MURPHY EYE AND TIP,NUMERICAL SCALING EVERY 1 CM STARTING FROM INSERTION SIDE, PROPERCORRELATION BETWEEN ID/OD, DISPOSABLE, STERILE, SIZE, 5.0MM ( ID)"</t>
  </si>
  <si>
    <t>"TUBE ENDOTRACHEAL, RAE- PREFORMED, PVC, UNCUFFED, ORAL TYPE, RADIOPAQUEWITH 15MM TERMINATION CONNECTOR, SMOOTH FORMED MURPHY EYE AND TIP,NUMERICAL SCALING EVERY 1 CM STARTING FROM INSERTION SIDE, PROPERCORRELATION BETWEEN ID/OD, DISPOSABLE, STERILE, SIZE, 7.0MM ( ID)"</t>
  </si>
  <si>
    <t>"TUBE ENDOTRACHEAL, RAE- PREFORMED, PVC, CUFFED, ORAL TYPE, RADIOPAQUEWITH 15MM TERMINATION CONNECTOR, SMOOTH FORMED MURPHY EYE AND T IP,NUMERICAL SCALING EVERY 1 CM STARTING FROM INSERTION SIDE, PROPERCORRELATION BETWEEN ID/OD, DISPOSABLE, STERILE, SIZE, 7.0MM (ID )"</t>
  </si>
  <si>
    <t>"TUBE ENDOTRACHEAL, RAE- PREFORMED, PVC, CUFFED, ORAL TYPE, RADIOPAQUEWITH 15MM TERMINATION CONNECTOR, SMOOTH FORMED MURPHY EYE AND T IP,NUMERICAL SCALING EVERY 1 CM STARTING FROM INSERTION SIDE, PROPERCORRELATION BETWEEN ID/OD, DISPOSABLE, STERILE, SIZE, 8.0MM (ID )"</t>
  </si>
  <si>
    <t>"TUBE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t>
  </si>
  <si>
    <t>"TUBE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4.0MM (ID)"</t>
  </si>
  <si>
    <t>"TUBE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4.5MM (ID)"</t>
  </si>
  <si>
    <t>"TUBE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7.0MM (ID)"</t>
  </si>
  <si>
    <t>TUBE ENDOTRACHEAL, POLYVINYL (PVC),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8.5MM (ID)</t>
  </si>
  <si>
    <t>"TUBE ENDOTRACHEAL, PREFORMED, PVC, PLAIN, NASAL TYPE, RADIOPAQUE WITH15MM TERMINATION CONNECTOR, SMOOTH FORMED MURPHY EYE AND TIP, NUMERICALSCALING EVERY 1 CM STARTING FROM INSERTION SIDE, PROPER CORRELATIONBETWEEN ID/OD, DISPOSABLE, STERILE, SIZE, 3.0MM(ID)"</t>
  </si>
  <si>
    <t>"TUBE ENDOTRACHEAL, PREFORMED, PVC, PLAIN, NASAL TYPE, RADIOPAQUE WITH15MM TERMINATION CONNECTOR, SMOOTH FORMED MURPHY EYE AND TIP, NUMERICALSCALING EVERY 1 CM STARTING FROM INSERTION SIDE, PROPER CORRELATIONBETWEEN ID/OD, DISPOSABLE, STERILE, SIZE, 4.0MM(ID)"</t>
  </si>
  <si>
    <t>"TUBE ENDOTRACHEAL, PREFORMED, PVC, PLAIN, NASAL TYPE, RADIOPAQUE WITH15MM TERMINATION CONNECTOR, SMOOTH FORMED MURPHY EYE AND TIP, NUMERICALSCALING EVERY 1 CM STARTING FROM INSERTION SIDE, PROPER CORRELATIONBETWEEN ID/OD, DISPOSABLE, STERILE, SIZE, 4.5MM(ID)"</t>
  </si>
  <si>
    <t>"NASOPHARYNGEAL AIRWAY, LATEX FREE, IVORY, (ADJUSTABLE) WITH DISTAL -ROUNDED TIP + DEPTH FIXATION DEVICE + 15MM (ID) CONNECTOR STERILE,DISPOSABLE SIZE 6.5MM (ID)"</t>
  </si>
  <si>
    <t>"NASOPHARYNGEAL AIRWAY, LATEX FREE, IVORY, (ADJUSTABLE) WITH DISTAL -ROUNDED TIP + DEPTH FIXATION DEVICE + 15MM (ID) CONNECTOR STERILE,DISPOSABLE SIZE 7.0MM (ID)"</t>
  </si>
  <si>
    <t>"NASOPHARYNGEAL AIRWAY, LATEX FREE, IVORY, (ADJUSTABLE) WITH DISTAL -ROUNDED TIP + DEPTH FIXATION DEVICE + 15MM (ID) CONNECTOR STERILE,DISPOSABLE SIZE 7.5MM (ID)"</t>
  </si>
  <si>
    <t>"NASOPHARYNGEAL AIRWAY, LATEX FREE, IVORY, (ADJUSTABLE) WITH DISTAL -ROUNDED TIP + DEPTH FIXATION DEVICE + 15MM (ID) CONNECTOR STERILE,DISPOSABLE SIZE 8.0MM (ID)"</t>
  </si>
  <si>
    <t>"TUBE ENDO - BRONCHIAL DOUBLE LUMEN LEFT SZ 37,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t>
  </si>
  <si>
    <t>"CONNECTOR SWIVEL WITH WIDE SUCTION PORT, FOR PATIENT SIDE 15MM (ID)MACHINE SIDE 15MM (OD) SYSTEM ANGLE PIECE, DISPOSABLE."</t>
  </si>
  <si>
    <t>"TUBE ENDO-BRONCHIAL BLOCKER, Y BIFURCATION, DOUBLE BALLOON, MULTIPORTADAPTOR ALLOW VENTILATION, BRONCHOSCOPY AND THE BLOCKER SIMULTANEOUSLYFOR USE IN THORACIC SURGERY, ADULT, DISPOSABLE, STERILE"</t>
  </si>
  <si>
    <t>"BLOOD GAS SAMPLING KIT, 1ML SYRINGE, LUER SLIP TIP, WITH NEEDLE SIZE23G, 2.5 CM LENGTH, HEPARINIZED 20 -35 IU/ML, SAFETY NEEDLE CA P, WITHBUBBLE REMOVER, STERILE, DISPOSABLE., ONE (1) ITEM/PC = ONE (1) KIT"</t>
  </si>
  <si>
    <t>"SET BLOOD/FLUID WARMING PEDIATRIC /NEONATAL, SHOULD BE COMPATIBLE WITHRANGER SYSTEM OR EQUIVALENT"</t>
  </si>
  <si>
    <t>AIRWAY ORAL PHARYNGEAL GUEDEL PLASTIC, DISPOSABLE, LENGTH PRINTEDPERMANENTLY 50-55MM, DISTAL END CURVE WITH ATRAUMATIC EDGE COLOR CODED,ONE (1) EACH = ONE (1) SET</t>
  </si>
  <si>
    <t>AIRWAY ORAL PHARYNGEAL GUEDEL PLASTIC, DISPOSABLE, LENGTH PRINTEDPERMANENTLY 60-65MM, DISTAL END CURVE WITH ATRAUMATIC EDGE COLOR CODED</t>
  </si>
  <si>
    <t>AIRWAY ORAL PHARYNGEAL GUEDEL PLASTIC, DISPOSABLE, LENGTH PRINTEDPERMANENTLY 70MM, DISTAL END CURVE WITH ATRAUMATIC EDGE COLOR CODED</t>
  </si>
  <si>
    <t>AIRWAY ORAL PHARYNGEAL GUEDEL PLASTIC, DISPOSABLE, LENGTH PRINTEDPERMANENTLY 80MM, DISTAL END CURVE WITH ATRAUMATIC EDGE COLOR CODED</t>
  </si>
  <si>
    <t>AIRWAY ORAL PHARYNGEAL GUEDEL PLASTIC, DISPOSABLE, LENGTH PRINTEDPERMANENTLY 90MM, DISTAL END CURVE WITH ATRAUMATIC EDGE COLOR CODED</t>
  </si>
  <si>
    <t>TRACHEOSTOMY CARE TRAY</t>
  </si>
  <si>
    <t>"TUBE ENDO - BRONCHIAL DOUBLE LUMEN LEFT SZ 41,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t>
  </si>
  <si>
    <t>FILTER H.M.E WITH OXYGEN PORT FOR TRACHEOSTOMY, ADULT, DISPOSABLE</t>
  </si>
  <si>
    <t>"NEBULIZER KIT, SMALL VOLUME, WITH OXYGEN TUBING, T-PIECE AND CORRUGATEDTUBING AND MOUTHPIECE."</t>
  </si>
  <si>
    <t>"MASK FULL FACE ADULT SILICONE/GEL, VENTED, SIZE LARGE WITH STRAP ANDSWIVEL, ADJUSTABLE SILICON PADDED FOREHEAD SUPPORT, DISPOSABLE FORCPAP/BIPAP MACHINE., ONE (1) ITEM/PC = ONE (1) SET"</t>
  </si>
  <si>
    <t>MASK NASAL ADULT SILICONE/GEL, FOAM VENTED SMALL WITH STRAP AND SWIVEL DISPOSABLE FOR CPAP/BIPAP MACHINE</t>
  </si>
  <si>
    <t>"FACE MASK RESUSCITATION, ROUND SILICONE SIZE INTERNAL DIAMETER 50MM(+/- 2MM), DISPOSABLE"</t>
  </si>
  <si>
    <t>"FACE MASK RESUSCITATION, ROUND SILICONE SIZE INTERNAL DIAMETER 60MM(+/- 2MM), DISPOSABLE"</t>
  </si>
  <si>
    <t>"FACE MASK RESUSCITATION, ROUND SILICONE SIZE DIAMETER 80MM, DISPOSABLE"</t>
  </si>
  <si>
    <t>"ANESTHESIA FACE MASK, FULLY TRANSPARENT ALL MASK AND INFLATABLE, AIRCUSHION, ANATOMICAL FIT WITH EFFECTIVE SEAL, EASY AND COMFORTABLE GRIPFOR USER, FLEXIBLE MASK BODY, NON SLIP RIDGES, LATEX FREE, DISPOSABLE,SIZE 4 ADULT MEDIUM"</t>
  </si>
  <si>
    <t>MASK NASAL PEDIATRIC (SILICONE/GEL), VENTED, SIZE SMALL WITH STRAP ANDSWIVEL, ADJUSTABLE FOREHEAD SUPPORT, ADJUSTABLE MOLD DISPOSABLE FORCPAP/BIPAP MACHINE.</t>
  </si>
  <si>
    <t>"MASK OXYGEN ADULT, CLEAR PLASTIC WITH METAL STRIP OVER NOSE, SMALLEXHALATION PORT BILATERAL OXYGEN TUBING RESISTANT LENGTH 2.1 M ADU LTDISPOSABLE"</t>
  </si>
  <si>
    <t>"INTRODUCER TRACHEAL TUBE ADULT (BOUGIE) ANGLED, 15CH X 700-800MM"</t>
  </si>
  <si>
    <t>"CUFF INFLATOR / PRESSURE GAUGE FOR ENDOTRACHEAL- TRACHEOSTOMY MEASURINGCUFF PRESSURE, REUSABLE"</t>
  </si>
  <si>
    <t>"TRACHEOSTOMY TUBE HOLDER, ONE PIECE, VELCRO SECURING, SOFT PADDED FOAMCOVERED WITH FABRIC, ADULT/PEDIATRIC SIZE, 1.5 INCH WIDE, FITS NECK FROM18INCH TO 22 INCH , DISPOSABLE, NON-STERILE."</t>
  </si>
  <si>
    <t>"LARYNGEAL MASK HYPER CURVED AIRWAY TUBE, OVAL SHAPED, INFLATABLE MASKWITH CUFF, DISPOSABLE, STERILE, SIZE 1.0"</t>
  </si>
  <si>
    <t>"LARYNGEAL MASK HYPER CURVED AIRWAY TUBE, OVAL SHAPED, INFLATABLE MASKWITH CUFF, DISPOSABLE, STERILE, SIZE 1.5"</t>
  </si>
  <si>
    <t>"LARYNGEAL MASK AIRWAY (LMA) TUBE, CURVED, WITH FIXATION TAB, ELONGATEDCUFF, CUFF SILICON MATERIAL, SOFT BITE BLOCKER AND GASTRIC ACCESS WHICHENABLES PASSIVE OR ACTIVE DRAINAGE OF GASTRIC CONTENT INDEPENDENTLY OFVENTILATION, SIZE 1.5"</t>
  </si>
  <si>
    <t>"LARYNGEAL MASK AIRWAY (LMA) TUBE, CURVED, WITH FIXATION TAB, ELONGATEDCUFF, CUFF SILICON MATERIAL, SOFT BITE BLOCKER AND GASTRIC ACCESS WHICHENABLES PASSIVE OR ACTIVE DRAINAGE OF GASTRIC CONTENT INDEPENDENTLY OFVENTILATION, SIZE 2.0"</t>
  </si>
  <si>
    <t>LARYNGEAL MASK AIRWAY (LMA) TUBE, CURVED, WITH FIXATION TAB, ELONGATEDCUFF, CUFF SILICON MATERIAL, SOFT BITE BLOCKER AND GASTRIC ACCESS WHICHENABLES PASSIVE OR ACTIVE DRAINAGE OF GASTRIC CONTENT INDEPENDENTLY OFVENTILATION, SIZE 2.5</t>
  </si>
  <si>
    <t>"LARYNGEAL MASK AIRWAY (LMA) TUBE, CURVED, WITH FIXATION TAB, ELONGATEDCUFF, CUFF SILICON MATERIAL, SOFT BITE BLOCKER AND GASTRIC ACCESS WHICHENABLES PASSIVE OR ACTIVE DRAINAGE OF GASTRIC CONTENT INDEPENDENTLY OFVENTILATION, SIZE 3.0"</t>
  </si>
  <si>
    <t>"LARYNGEAL MASK AIRWAY (LMA) TUBE, CURVED, WITH FIXATION TAB, ELONGATEDCUFF, CUFF SILICON MATERIAL, SOFT BITE BLOCKER AND GASTRIC ACCESS WHICHENABLES PASSIVE OR ACTIVE DRAINAGE OF GASTRIC CONTENT INDEPENDENTLY OFVENTILATION, SIZE 4.0"</t>
  </si>
  <si>
    <t>"LARYNGEAL MASK AIRWAY (LMA) TUBE, CURVED, WITH FIXATION TAB, ELONGATEDCUFF, CUFF SILICON MATERIAL, SOFT BITE BLOCKER AND GASTRIC ACCESS WHICHENABLES PASSIVE OR ACTIVE DRAINAGE OF GASTRIC CONTENT INDEPENDENTLY OFVENTILATION, SIZE 5.0"</t>
  </si>
  <si>
    <t>"SPINAL NEEDLE WHITACRE PENCIL POINT WITH INTRODUCER 22G X 3.5"""</t>
  </si>
  <si>
    <t>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t>
  </si>
  <si>
    <t>"EPIDURAL SET G16 FOR ADULT : 16G X 12-15 CM TUOHY NEEDLE, LOSS-OFRESISTANCE SYRINGE, WELL SEALED, NON LUER LOCK 20G CLEAR &amp; SCALEDEPIDURAL CATHETER, EASILY INSERTED, NON KINKABLE, ATRAUMATIC CATHETERINTRODUCER PIECE, CATHETER CONNECTOR EPIDURAL, CATHETER LABEL0.2M LUERLOCK FLAT FILTER (5 M X 4 STRAW FILTER) ADHESIVE APPLICATION SPONGE TOHOLD CATHETER, PAPER DRAPE EYE SHIELD, TRANSPARENT ADHESIVE, FENESTRATEDDRAPE, DISPOSABLE, STERILE"</t>
  </si>
  <si>
    <t>"EPIDURAL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t>
  </si>
  <si>
    <t>"EPIDURAL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t>
  </si>
  <si>
    <t>"AIR PRESSURE BAG FOR INVASIVE MONITOR, WITH MANOMETER, REUSABLE, 500ML"</t>
  </si>
  <si>
    <t>HME FILTER FOR TRACHED PATIENTS, FOR ADULT,TIDAL VOLUME RANGE WITH O2AND SUCTION PORT, IN BLISTER PACK STERILE, DISPOSABLE</t>
  </si>
  <si>
    <t>SENSOR GAS FLOW 1.8 M LENGTH, FOR ADULT, DISPOSABLE, SHOULD BECOMPATIBLE WITH HAMILTON VENTILATOR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</si>
</sst>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applyAlignment="1">
      <alignment horizontal="left"/>
    </xf>
    <xf numFmtId="1" fontId="0" fillId="0" borderId="0" xfId="0" applyNumberFormat="1"/>
    <xf numFmtId="1" fontId="0" fillId="0" borderId="1" xfId="0" applyNumberForma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5CB3-D4FD-40DA-84AC-F54BFD341DA0}">
  <dimension ref="A1:F130"/>
  <sheetViews>
    <sheetView tabSelected="1" workbookViewId="0"/>
  </sheetViews>
  <sheetFormatPr defaultRowHeight="15" x14ac:dyDescent="0.25"/>
  <cols>
    <col min="1" max="1" width="4" bestFit="1" customWidth="1"/>
    <col min="2" max="2" width="15.42578125" style="2" bestFit="1" customWidth="1"/>
    <col min="3" max="3" width="255.7109375" bestFit="1" customWidth="1"/>
    <col min="4" max="4" width="5.28515625" bestFit="1" customWidth="1"/>
    <col min="5" max="5" width="30.140625" bestFit="1" customWidth="1"/>
    <col min="6" max="6" width="11" bestFit="1" customWidth="1"/>
  </cols>
  <sheetData>
    <row r="1" spans="1:6" x14ac:dyDescent="0.25">
      <c r="A1" s="1" t="s">
        <v>50</v>
      </c>
      <c r="B1" s="1" t="s">
        <v>3</v>
      </c>
      <c r="C1" s="1" t="s">
        <v>5</v>
      </c>
      <c r="D1" s="1" t="s">
        <v>6</v>
      </c>
      <c r="E1" s="1" t="s">
        <v>49</v>
      </c>
      <c r="F1" s="1" t="s">
        <v>51</v>
      </c>
    </row>
    <row r="2" spans="1:6" x14ac:dyDescent="0.25">
      <c r="A2" s="1">
        <v>1</v>
      </c>
      <c r="B2" s="3">
        <v>4218170800700</v>
      </c>
      <c r="C2" s="1" t="s">
        <v>52</v>
      </c>
      <c r="D2" s="1" t="s">
        <v>12</v>
      </c>
      <c r="E2" s="1">
        <v>60</v>
      </c>
      <c r="F2" s="1">
        <v>3000012990</v>
      </c>
    </row>
    <row r="3" spans="1:6" x14ac:dyDescent="0.25">
      <c r="A3" s="1">
        <v>2</v>
      </c>
      <c r="B3" s="3">
        <v>4220341107000</v>
      </c>
      <c r="C3" s="1" t="s">
        <v>53</v>
      </c>
      <c r="D3" s="1" t="s">
        <v>12</v>
      </c>
      <c r="E3" s="1">
        <v>3685</v>
      </c>
      <c r="F3" s="1">
        <v>3000012990</v>
      </c>
    </row>
    <row r="4" spans="1:6" x14ac:dyDescent="0.25">
      <c r="A4" s="1">
        <v>3</v>
      </c>
      <c r="B4" s="3">
        <v>4222230700100</v>
      </c>
      <c r="C4" s="1" t="s">
        <v>54</v>
      </c>
      <c r="D4" s="1" t="s">
        <v>12</v>
      </c>
      <c r="E4" s="1">
        <v>270</v>
      </c>
      <c r="F4" s="1">
        <v>3000012990</v>
      </c>
    </row>
    <row r="5" spans="1:6" x14ac:dyDescent="0.25">
      <c r="A5" s="1">
        <v>4</v>
      </c>
      <c r="B5" s="3">
        <v>4222230700200</v>
      </c>
      <c r="C5" s="1" t="s">
        <v>55</v>
      </c>
      <c r="D5" s="1" t="s">
        <v>12</v>
      </c>
      <c r="E5" s="1">
        <v>1600</v>
      </c>
      <c r="F5" s="1">
        <v>3000012990</v>
      </c>
    </row>
    <row r="6" spans="1:6" x14ac:dyDescent="0.25">
      <c r="A6" s="1">
        <v>5</v>
      </c>
      <c r="B6" s="3">
        <v>4227150000600</v>
      </c>
      <c r="C6" s="1" t="s">
        <v>56</v>
      </c>
      <c r="D6" s="1" t="s">
        <v>12</v>
      </c>
      <c r="E6" s="1">
        <v>180</v>
      </c>
      <c r="F6" s="1">
        <v>3000012990</v>
      </c>
    </row>
    <row r="7" spans="1:6" x14ac:dyDescent="0.25">
      <c r="A7" s="1">
        <v>6</v>
      </c>
      <c r="B7" s="3">
        <v>4227150000900</v>
      </c>
      <c r="C7" s="1" t="s">
        <v>57</v>
      </c>
      <c r="D7" s="1" t="s">
        <v>12</v>
      </c>
      <c r="E7" s="1">
        <v>2775</v>
      </c>
      <c r="F7" s="1">
        <v>3000012990</v>
      </c>
    </row>
    <row r="8" spans="1:6" x14ac:dyDescent="0.25">
      <c r="A8" s="1">
        <v>7</v>
      </c>
      <c r="B8" s="3">
        <v>4227150001000</v>
      </c>
      <c r="C8" s="1" t="s">
        <v>58</v>
      </c>
      <c r="D8" s="1" t="s">
        <v>12</v>
      </c>
      <c r="E8" s="1">
        <v>1145</v>
      </c>
      <c r="F8" s="1">
        <v>3000012990</v>
      </c>
    </row>
    <row r="9" spans="1:6" x14ac:dyDescent="0.25">
      <c r="A9" s="1">
        <v>8</v>
      </c>
      <c r="B9" s="3">
        <v>4227150001100</v>
      </c>
      <c r="C9" s="1" t="s">
        <v>59</v>
      </c>
      <c r="D9" s="1" t="s">
        <v>12</v>
      </c>
      <c r="E9" s="1">
        <v>1075</v>
      </c>
      <c r="F9" s="1">
        <v>3000012990</v>
      </c>
    </row>
    <row r="10" spans="1:6" x14ac:dyDescent="0.25">
      <c r="A10" s="1">
        <v>9</v>
      </c>
      <c r="B10" s="3">
        <v>4227150001300</v>
      </c>
      <c r="C10" s="1" t="s">
        <v>60</v>
      </c>
      <c r="D10" s="1" t="s">
        <v>12</v>
      </c>
      <c r="E10" s="1">
        <v>1505</v>
      </c>
      <c r="F10" s="1">
        <v>3000012990</v>
      </c>
    </row>
    <row r="11" spans="1:6" x14ac:dyDescent="0.25">
      <c r="A11" s="1">
        <v>10</v>
      </c>
      <c r="B11" s="3">
        <v>4227150500400</v>
      </c>
      <c r="C11" s="1" t="s">
        <v>61</v>
      </c>
      <c r="D11" s="1" t="s">
        <v>12</v>
      </c>
      <c r="E11" s="1">
        <v>152</v>
      </c>
      <c r="F11" s="1">
        <v>3000012990</v>
      </c>
    </row>
    <row r="12" spans="1:6" x14ac:dyDescent="0.25">
      <c r="A12" s="1">
        <v>11</v>
      </c>
      <c r="B12" s="3">
        <v>4227150501800</v>
      </c>
      <c r="C12" s="1" t="s">
        <v>62</v>
      </c>
      <c r="D12" s="1" t="s">
        <v>12</v>
      </c>
      <c r="E12" s="1">
        <v>1059</v>
      </c>
      <c r="F12" s="1">
        <v>3000012990</v>
      </c>
    </row>
    <row r="13" spans="1:6" x14ac:dyDescent="0.25">
      <c r="A13" s="1">
        <v>12</v>
      </c>
      <c r="B13" s="3">
        <v>4227150504100</v>
      </c>
      <c r="C13" s="1" t="s">
        <v>63</v>
      </c>
      <c r="D13" s="1" t="s">
        <v>12</v>
      </c>
      <c r="E13" s="1">
        <v>337</v>
      </c>
      <c r="F13" s="1">
        <v>3000012990</v>
      </c>
    </row>
    <row r="14" spans="1:6" x14ac:dyDescent="0.25">
      <c r="A14" s="1">
        <v>13</v>
      </c>
      <c r="B14" s="3">
        <v>4227150504200</v>
      </c>
      <c r="C14" s="1" t="s">
        <v>64</v>
      </c>
      <c r="D14" s="1" t="s">
        <v>12</v>
      </c>
      <c r="E14" s="1">
        <v>39163</v>
      </c>
      <c r="F14" s="1">
        <v>3000012990</v>
      </c>
    </row>
    <row r="15" spans="1:6" x14ac:dyDescent="0.25">
      <c r="A15" s="1">
        <v>14</v>
      </c>
      <c r="B15" s="3">
        <v>4227150504300</v>
      </c>
      <c r="C15" s="1" t="s">
        <v>65</v>
      </c>
      <c r="D15" s="1" t="s">
        <v>12</v>
      </c>
      <c r="E15" s="1">
        <v>42753</v>
      </c>
      <c r="F15" s="1">
        <v>3000012990</v>
      </c>
    </row>
    <row r="16" spans="1:6" x14ac:dyDescent="0.25">
      <c r="A16" s="1">
        <v>15</v>
      </c>
      <c r="B16" s="3">
        <v>4227160000700</v>
      </c>
      <c r="C16" s="1" t="s">
        <v>66</v>
      </c>
      <c r="D16" s="1" t="s">
        <v>12</v>
      </c>
      <c r="E16" s="1">
        <v>401</v>
      </c>
      <c r="F16" s="1">
        <v>3000012990</v>
      </c>
    </row>
    <row r="17" spans="1:6" x14ac:dyDescent="0.25">
      <c r="A17" s="1">
        <v>16</v>
      </c>
      <c r="B17" s="3">
        <v>4227160001600</v>
      </c>
      <c r="C17" s="1" t="s">
        <v>67</v>
      </c>
      <c r="D17" s="1" t="s">
        <v>12</v>
      </c>
      <c r="E17" s="1">
        <v>16356</v>
      </c>
      <c r="F17" s="1">
        <v>3000012990</v>
      </c>
    </row>
    <row r="18" spans="1:6" x14ac:dyDescent="0.25">
      <c r="A18" s="1">
        <v>17</v>
      </c>
      <c r="B18" s="3">
        <v>4227160001700</v>
      </c>
      <c r="C18" s="1" t="s">
        <v>68</v>
      </c>
      <c r="D18" s="1" t="s">
        <v>12</v>
      </c>
      <c r="E18" s="1">
        <v>6947</v>
      </c>
      <c r="F18" s="1">
        <v>3000012990</v>
      </c>
    </row>
    <row r="19" spans="1:6" x14ac:dyDescent="0.25">
      <c r="A19" s="1">
        <v>18</v>
      </c>
      <c r="B19" s="3">
        <v>4227160001800</v>
      </c>
      <c r="C19" s="1" t="s">
        <v>69</v>
      </c>
      <c r="D19" s="1" t="s">
        <v>12</v>
      </c>
      <c r="E19" s="1">
        <v>5474</v>
      </c>
      <c r="F19" s="1">
        <v>3000012990</v>
      </c>
    </row>
    <row r="20" spans="1:6" x14ac:dyDescent="0.25">
      <c r="A20" s="1">
        <v>19</v>
      </c>
      <c r="B20" s="3">
        <v>4227160002300</v>
      </c>
      <c r="C20" s="1" t="s">
        <v>70</v>
      </c>
      <c r="D20" s="1" t="s">
        <v>12</v>
      </c>
      <c r="E20" s="1">
        <v>250</v>
      </c>
      <c r="F20" s="1">
        <v>3000012990</v>
      </c>
    </row>
    <row r="21" spans="1:6" x14ac:dyDescent="0.25">
      <c r="A21" s="1">
        <v>20</v>
      </c>
      <c r="B21" s="3">
        <v>4227160003100</v>
      </c>
      <c r="C21" s="1" t="s">
        <v>71</v>
      </c>
      <c r="D21" s="1" t="s">
        <v>12</v>
      </c>
      <c r="E21" s="1">
        <v>3350</v>
      </c>
      <c r="F21" s="1">
        <v>3000012990</v>
      </c>
    </row>
    <row r="22" spans="1:6" x14ac:dyDescent="0.25">
      <c r="A22" s="1">
        <v>21</v>
      </c>
      <c r="B22" s="3">
        <v>4227160003300</v>
      </c>
      <c r="C22" s="1" t="s">
        <v>72</v>
      </c>
      <c r="D22" s="1" t="s">
        <v>12</v>
      </c>
      <c r="E22" s="1">
        <v>518</v>
      </c>
      <c r="F22" s="1">
        <v>3000012990</v>
      </c>
    </row>
    <row r="23" spans="1:6" x14ac:dyDescent="0.25">
      <c r="A23" s="1">
        <v>22</v>
      </c>
      <c r="B23" s="3">
        <v>4227160003500</v>
      </c>
      <c r="C23" s="1" t="s">
        <v>73</v>
      </c>
      <c r="D23" s="1" t="s">
        <v>12</v>
      </c>
      <c r="E23" s="1">
        <v>600</v>
      </c>
      <c r="F23" s="1">
        <v>3000012990</v>
      </c>
    </row>
    <row r="24" spans="1:6" x14ac:dyDescent="0.25">
      <c r="A24" s="1">
        <v>23</v>
      </c>
      <c r="B24" s="3">
        <v>4227160004000</v>
      </c>
      <c r="C24" s="1" t="s">
        <v>74</v>
      </c>
      <c r="D24" s="1" t="s">
        <v>12</v>
      </c>
      <c r="E24" s="1">
        <v>31320</v>
      </c>
      <c r="F24" s="1">
        <v>3000012990</v>
      </c>
    </row>
    <row r="25" spans="1:6" x14ac:dyDescent="0.25">
      <c r="A25" s="1">
        <v>24</v>
      </c>
      <c r="B25" s="3">
        <v>4227160004100</v>
      </c>
      <c r="C25" s="1" t="s">
        <v>75</v>
      </c>
      <c r="D25" s="1" t="s">
        <v>12</v>
      </c>
      <c r="E25" s="1">
        <v>7968</v>
      </c>
      <c r="F25" s="1">
        <v>3000012990</v>
      </c>
    </row>
    <row r="26" spans="1:6" x14ac:dyDescent="0.25">
      <c r="A26" s="1">
        <v>25</v>
      </c>
      <c r="B26" s="3">
        <v>4227160004200</v>
      </c>
      <c r="C26" s="1" t="s">
        <v>76</v>
      </c>
      <c r="D26" s="1" t="s">
        <v>12</v>
      </c>
      <c r="E26" s="1">
        <v>135</v>
      </c>
      <c r="F26" s="1">
        <v>3000012990</v>
      </c>
    </row>
    <row r="27" spans="1:6" x14ac:dyDescent="0.25">
      <c r="A27" s="1">
        <v>26</v>
      </c>
      <c r="B27" s="3">
        <v>4227160004500</v>
      </c>
      <c r="C27" s="1" t="s">
        <v>77</v>
      </c>
      <c r="D27" s="1" t="s">
        <v>12</v>
      </c>
      <c r="E27" s="1">
        <v>40396</v>
      </c>
      <c r="F27" s="1">
        <v>3000012990</v>
      </c>
    </row>
    <row r="28" spans="1:6" x14ac:dyDescent="0.25">
      <c r="A28" s="1">
        <v>27</v>
      </c>
      <c r="B28" s="3">
        <v>4227160005500</v>
      </c>
      <c r="C28" s="1" t="s">
        <v>78</v>
      </c>
      <c r="D28" s="1" t="s">
        <v>12</v>
      </c>
      <c r="E28" s="1">
        <v>185</v>
      </c>
      <c r="F28" s="1">
        <v>3000012990</v>
      </c>
    </row>
    <row r="29" spans="1:6" x14ac:dyDescent="0.25">
      <c r="A29" s="1">
        <v>28</v>
      </c>
      <c r="B29" s="3">
        <v>4227160005600</v>
      </c>
      <c r="C29" s="1" t="s">
        <v>79</v>
      </c>
      <c r="D29" s="1" t="s">
        <v>12</v>
      </c>
      <c r="E29" s="1">
        <v>17780</v>
      </c>
      <c r="F29" s="1">
        <v>3000012990</v>
      </c>
    </row>
    <row r="30" spans="1:6" x14ac:dyDescent="0.25">
      <c r="A30" s="1">
        <v>29</v>
      </c>
      <c r="B30" s="3">
        <v>4227160005700</v>
      </c>
      <c r="C30" s="1" t="s">
        <v>80</v>
      </c>
      <c r="D30" s="1" t="s">
        <v>12</v>
      </c>
      <c r="E30" s="1">
        <v>613</v>
      </c>
      <c r="F30" s="1">
        <v>3000012990</v>
      </c>
    </row>
    <row r="31" spans="1:6" x14ac:dyDescent="0.25">
      <c r="A31" s="1">
        <v>30</v>
      </c>
      <c r="B31" s="3">
        <v>4227160006000</v>
      </c>
      <c r="C31" s="1" t="s">
        <v>81</v>
      </c>
      <c r="D31" s="1" t="s">
        <v>12</v>
      </c>
      <c r="E31" s="1">
        <v>147</v>
      </c>
      <c r="F31" s="1">
        <v>3000012990</v>
      </c>
    </row>
    <row r="32" spans="1:6" x14ac:dyDescent="0.25">
      <c r="A32" s="1">
        <v>31</v>
      </c>
      <c r="B32" s="3">
        <v>4227160008900</v>
      </c>
      <c r="C32" s="1" t="s">
        <v>82</v>
      </c>
      <c r="D32" s="1" t="s">
        <v>12</v>
      </c>
      <c r="E32" s="1">
        <v>75</v>
      </c>
      <c r="F32" s="1">
        <v>3000012990</v>
      </c>
    </row>
    <row r="33" spans="1:6" x14ac:dyDescent="0.25">
      <c r="A33" s="1">
        <v>32</v>
      </c>
      <c r="B33" s="3">
        <v>4227160009000</v>
      </c>
      <c r="C33" s="1" t="s">
        <v>83</v>
      </c>
      <c r="D33" s="1" t="s">
        <v>12</v>
      </c>
      <c r="E33" s="1">
        <v>25</v>
      </c>
      <c r="F33" s="1">
        <v>3000012990</v>
      </c>
    </row>
    <row r="34" spans="1:6" x14ac:dyDescent="0.25">
      <c r="A34" s="1">
        <v>33</v>
      </c>
      <c r="B34" s="3">
        <v>4227160009200</v>
      </c>
      <c r="C34" s="1" t="s">
        <v>84</v>
      </c>
      <c r="D34" s="1" t="s">
        <v>12</v>
      </c>
      <c r="E34" s="1">
        <v>150</v>
      </c>
      <c r="F34" s="1">
        <v>3000012990</v>
      </c>
    </row>
    <row r="35" spans="1:6" x14ac:dyDescent="0.25">
      <c r="A35" s="1">
        <v>34</v>
      </c>
      <c r="B35" s="3">
        <v>4227160009500</v>
      </c>
      <c r="C35" s="1" t="s">
        <v>85</v>
      </c>
      <c r="D35" s="1" t="s">
        <v>12</v>
      </c>
      <c r="E35" s="1">
        <v>384</v>
      </c>
      <c r="F35" s="1">
        <v>3000012990</v>
      </c>
    </row>
    <row r="36" spans="1:6" x14ac:dyDescent="0.25">
      <c r="A36" s="1">
        <v>35</v>
      </c>
      <c r="B36" s="3">
        <v>4227160009900</v>
      </c>
      <c r="C36" s="1" t="s">
        <v>86</v>
      </c>
      <c r="D36" s="1" t="s">
        <v>12</v>
      </c>
      <c r="E36" s="1">
        <v>261</v>
      </c>
      <c r="F36" s="1">
        <v>3000012990</v>
      </c>
    </row>
    <row r="37" spans="1:6" x14ac:dyDescent="0.25">
      <c r="A37" s="1">
        <v>36</v>
      </c>
      <c r="B37" s="3">
        <v>4227160010300</v>
      </c>
      <c r="C37" s="1" t="s">
        <v>87</v>
      </c>
      <c r="D37" s="1" t="s">
        <v>12</v>
      </c>
      <c r="E37" s="1">
        <v>1681</v>
      </c>
      <c r="F37" s="1">
        <v>3000012990</v>
      </c>
    </row>
    <row r="38" spans="1:6" x14ac:dyDescent="0.25">
      <c r="A38" s="1">
        <v>37</v>
      </c>
      <c r="B38" s="3">
        <v>4227160010400</v>
      </c>
      <c r="C38" s="1" t="s">
        <v>88</v>
      </c>
      <c r="D38" s="1" t="s">
        <v>12</v>
      </c>
      <c r="E38" s="1">
        <v>1714</v>
      </c>
      <c r="F38" s="1">
        <v>3000012990</v>
      </c>
    </row>
    <row r="39" spans="1:6" x14ac:dyDescent="0.25">
      <c r="A39" s="1">
        <v>38</v>
      </c>
      <c r="B39" s="3">
        <v>4227160010600</v>
      </c>
      <c r="C39" s="1" t="s">
        <v>89</v>
      </c>
      <c r="D39" s="1" t="s">
        <v>12</v>
      </c>
      <c r="E39" s="1">
        <v>524</v>
      </c>
      <c r="F39" s="1">
        <v>3000012990</v>
      </c>
    </row>
    <row r="40" spans="1:6" x14ac:dyDescent="0.25">
      <c r="A40" s="1">
        <v>39</v>
      </c>
      <c r="B40" s="3">
        <v>4227160010700</v>
      </c>
      <c r="C40" s="1" t="s">
        <v>90</v>
      </c>
      <c r="D40" s="1" t="s">
        <v>12</v>
      </c>
      <c r="E40" s="1">
        <v>61</v>
      </c>
      <c r="F40" s="1">
        <v>3000012990</v>
      </c>
    </row>
    <row r="41" spans="1:6" x14ac:dyDescent="0.25">
      <c r="A41" s="1">
        <v>40</v>
      </c>
      <c r="B41" s="3">
        <v>4227160011200</v>
      </c>
      <c r="C41" s="1" t="s">
        <v>91</v>
      </c>
      <c r="D41" s="1" t="s">
        <v>12</v>
      </c>
      <c r="E41" s="1">
        <v>445</v>
      </c>
      <c r="F41" s="1">
        <v>3000012990</v>
      </c>
    </row>
    <row r="42" spans="1:6" x14ac:dyDescent="0.25">
      <c r="A42" s="1">
        <v>41</v>
      </c>
      <c r="B42" s="3">
        <v>4227160011300</v>
      </c>
      <c r="C42" s="1" t="s">
        <v>92</v>
      </c>
      <c r="D42" s="1" t="s">
        <v>12</v>
      </c>
      <c r="E42" s="1">
        <v>62</v>
      </c>
      <c r="F42" s="1">
        <v>3000012990</v>
      </c>
    </row>
    <row r="43" spans="1:6" x14ac:dyDescent="0.25">
      <c r="A43" s="1">
        <v>42</v>
      </c>
      <c r="B43" s="3">
        <v>4227160011500</v>
      </c>
      <c r="C43" s="1" t="s">
        <v>93</v>
      </c>
      <c r="D43" s="1" t="s">
        <v>12</v>
      </c>
      <c r="E43" s="1">
        <v>680</v>
      </c>
      <c r="F43" s="1">
        <v>3000012990</v>
      </c>
    </row>
    <row r="44" spans="1:6" x14ac:dyDescent="0.25">
      <c r="A44" s="1">
        <v>43</v>
      </c>
      <c r="B44" s="3">
        <v>4227160011600</v>
      </c>
      <c r="C44" s="1" t="s">
        <v>94</v>
      </c>
      <c r="D44" s="1" t="s">
        <v>12</v>
      </c>
      <c r="E44" s="1">
        <v>104</v>
      </c>
      <c r="F44" s="1">
        <v>3000012990</v>
      </c>
    </row>
    <row r="45" spans="1:6" x14ac:dyDescent="0.25">
      <c r="A45" s="1">
        <v>44</v>
      </c>
      <c r="B45" s="3">
        <v>4227160011700</v>
      </c>
      <c r="C45" s="1" t="s">
        <v>95</v>
      </c>
      <c r="D45" s="1" t="s">
        <v>39</v>
      </c>
      <c r="E45" s="1">
        <v>257</v>
      </c>
      <c r="F45" s="1">
        <v>3000012990</v>
      </c>
    </row>
    <row r="46" spans="1:6" x14ac:dyDescent="0.25">
      <c r="A46" s="1">
        <v>45</v>
      </c>
      <c r="B46" s="3">
        <v>4227160011800</v>
      </c>
      <c r="C46" s="1" t="s">
        <v>96</v>
      </c>
      <c r="D46" s="1" t="s">
        <v>12</v>
      </c>
      <c r="E46" s="1">
        <v>1780</v>
      </c>
      <c r="F46" s="1">
        <v>3000012990</v>
      </c>
    </row>
    <row r="47" spans="1:6" x14ac:dyDescent="0.25">
      <c r="A47" s="1">
        <v>46</v>
      </c>
      <c r="B47" s="3">
        <v>4227160013200</v>
      </c>
      <c r="C47" s="1" t="s">
        <v>97</v>
      </c>
      <c r="D47" s="1" t="s">
        <v>12</v>
      </c>
      <c r="E47" s="1">
        <v>3000</v>
      </c>
      <c r="F47" s="1">
        <v>3000012990</v>
      </c>
    </row>
    <row r="48" spans="1:6" x14ac:dyDescent="0.25">
      <c r="A48" s="1">
        <v>47</v>
      </c>
      <c r="B48" s="3">
        <v>4227160013600</v>
      </c>
      <c r="C48" s="1" t="s">
        <v>98</v>
      </c>
      <c r="D48" s="1" t="s">
        <v>12</v>
      </c>
      <c r="E48" s="1">
        <v>133673</v>
      </c>
      <c r="F48" s="1">
        <v>3000012990</v>
      </c>
    </row>
    <row r="49" spans="1:6" x14ac:dyDescent="0.25">
      <c r="A49" s="1">
        <v>48</v>
      </c>
      <c r="B49" s="3">
        <v>4227160016800</v>
      </c>
      <c r="C49" s="1" t="s">
        <v>99</v>
      </c>
      <c r="D49" s="1" t="s">
        <v>12</v>
      </c>
      <c r="E49" s="1">
        <v>2078</v>
      </c>
      <c r="F49" s="1">
        <v>3000012990</v>
      </c>
    </row>
    <row r="50" spans="1:6" x14ac:dyDescent="0.25">
      <c r="A50" s="1">
        <v>49</v>
      </c>
      <c r="B50" s="3">
        <v>4227170500200</v>
      </c>
      <c r="C50" s="1" t="s">
        <v>100</v>
      </c>
      <c r="D50" s="1" t="s">
        <v>12</v>
      </c>
      <c r="E50" s="1">
        <v>420</v>
      </c>
      <c r="F50" s="1">
        <v>3000012990</v>
      </c>
    </row>
    <row r="51" spans="1:6" x14ac:dyDescent="0.25">
      <c r="A51" s="1">
        <v>50</v>
      </c>
      <c r="B51" s="3">
        <v>4227170500300</v>
      </c>
      <c r="C51" s="1" t="s">
        <v>101</v>
      </c>
      <c r="D51" s="1" t="s">
        <v>12</v>
      </c>
      <c r="E51" s="1">
        <v>80</v>
      </c>
      <c r="F51" s="1">
        <v>3000012990</v>
      </c>
    </row>
    <row r="52" spans="1:6" x14ac:dyDescent="0.25">
      <c r="A52" s="1">
        <v>51</v>
      </c>
      <c r="B52" s="3">
        <v>4227190322400</v>
      </c>
      <c r="C52" s="1" t="s">
        <v>102</v>
      </c>
      <c r="D52" s="1" t="s">
        <v>12</v>
      </c>
      <c r="E52" s="1">
        <v>800</v>
      </c>
      <c r="F52" s="1">
        <v>3000012990</v>
      </c>
    </row>
    <row r="53" spans="1:6" x14ac:dyDescent="0.25">
      <c r="A53" s="1">
        <v>52</v>
      </c>
      <c r="B53" s="3">
        <v>4227190322800</v>
      </c>
      <c r="C53" s="1" t="s">
        <v>103</v>
      </c>
      <c r="D53" s="1" t="s">
        <v>12</v>
      </c>
      <c r="E53" s="1">
        <v>235</v>
      </c>
      <c r="F53" s="1">
        <v>3000012990</v>
      </c>
    </row>
    <row r="54" spans="1:6" x14ac:dyDescent="0.25">
      <c r="A54" s="1">
        <v>53</v>
      </c>
      <c r="B54" s="3">
        <v>4227190323100</v>
      </c>
      <c r="C54" s="1" t="s">
        <v>104</v>
      </c>
      <c r="D54" s="1" t="s">
        <v>12</v>
      </c>
      <c r="E54" s="1">
        <v>748</v>
      </c>
      <c r="F54" s="1">
        <v>3000012990</v>
      </c>
    </row>
    <row r="55" spans="1:6" x14ac:dyDescent="0.25">
      <c r="A55" s="1">
        <v>54</v>
      </c>
      <c r="B55" s="3">
        <v>4227190323200</v>
      </c>
      <c r="C55" s="1" t="s">
        <v>105</v>
      </c>
      <c r="D55" s="1" t="s">
        <v>12</v>
      </c>
      <c r="E55" s="1">
        <v>3880</v>
      </c>
      <c r="F55" s="1">
        <v>3000012990</v>
      </c>
    </row>
    <row r="56" spans="1:6" x14ac:dyDescent="0.25">
      <c r="A56" s="1">
        <v>55</v>
      </c>
      <c r="B56" s="3">
        <v>4227190323300</v>
      </c>
      <c r="C56" s="1" t="s">
        <v>106</v>
      </c>
      <c r="D56" s="1" t="s">
        <v>12</v>
      </c>
      <c r="E56" s="1">
        <v>3499</v>
      </c>
      <c r="F56" s="1">
        <v>3000012990</v>
      </c>
    </row>
    <row r="57" spans="1:6" x14ac:dyDescent="0.25">
      <c r="A57" s="1">
        <v>56</v>
      </c>
      <c r="B57" s="3">
        <v>4227190323400</v>
      </c>
      <c r="C57" s="1" t="s">
        <v>107</v>
      </c>
      <c r="D57" s="1" t="s">
        <v>12</v>
      </c>
      <c r="E57" s="1">
        <v>3996</v>
      </c>
      <c r="F57" s="1">
        <v>3000012990</v>
      </c>
    </row>
    <row r="58" spans="1:6" x14ac:dyDescent="0.25">
      <c r="A58" s="1">
        <v>57</v>
      </c>
      <c r="B58" s="3">
        <v>4227190323500</v>
      </c>
      <c r="C58" s="1" t="s">
        <v>108</v>
      </c>
      <c r="D58" s="1" t="s">
        <v>12</v>
      </c>
      <c r="E58" s="1">
        <v>234</v>
      </c>
      <c r="F58" s="1">
        <v>3000012990</v>
      </c>
    </row>
    <row r="59" spans="1:6" x14ac:dyDescent="0.25">
      <c r="A59" s="1">
        <v>58</v>
      </c>
      <c r="B59" s="3">
        <v>4227190323600</v>
      </c>
      <c r="C59" s="1" t="s">
        <v>109</v>
      </c>
      <c r="D59" s="1" t="s">
        <v>12</v>
      </c>
      <c r="E59" s="1">
        <v>120</v>
      </c>
      <c r="F59" s="1">
        <v>3000012990</v>
      </c>
    </row>
    <row r="60" spans="1:6" x14ac:dyDescent="0.25">
      <c r="A60" s="1">
        <v>59</v>
      </c>
      <c r="B60" s="3">
        <v>4227190323700</v>
      </c>
      <c r="C60" s="1" t="s">
        <v>110</v>
      </c>
      <c r="D60" s="1" t="s">
        <v>12</v>
      </c>
      <c r="E60" s="1">
        <v>3934</v>
      </c>
      <c r="F60" s="1">
        <v>3000012990</v>
      </c>
    </row>
    <row r="61" spans="1:6" x14ac:dyDescent="0.25">
      <c r="A61" s="1">
        <v>60</v>
      </c>
      <c r="B61" s="3">
        <v>4227190323800</v>
      </c>
      <c r="C61" s="1" t="s">
        <v>111</v>
      </c>
      <c r="D61" s="1" t="s">
        <v>12</v>
      </c>
      <c r="E61" s="1">
        <v>2332</v>
      </c>
      <c r="F61" s="1">
        <v>3000012990</v>
      </c>
    </row>
    <row r="62" spans="1:6" x14ac:dyDescent="0.25">
      <c r="A62" s="1">
        <v>61</v>
      </c>
      <c r="B62" s="3">
        <v>4227190323900</v>
      </c>
      <c r="C62" s="1" t="s">
        <v>112</v>
      </c>
      <c r="D62" s="1" t="s">
        <v>12</v>
      </c>
      <c r="E62" s="1">
        <v>2844</v>
      </c>
      <c r="F62" s="1">
        <v>3000012990</v>
      </c>
    </row>
    <row r="63" spans="1:6" x14ac:dyDescent="0.25">
      <c r="A63" s="1">
        <v>62</v>
      </c>
      <c r="B63" s="3">
        <v>4227190324000</v>
      </c>
      <c r="C63" s="1" t="s">
        <v>113</v>
      </c>
      <c r="D63" s="1" t="s">
        <v>12</v>
      </c>
      <c r="E63" s="1">
        <v>2081</v>
      </c>
      <c r="F63" s="1">
        <v>3000012990</v>
      </c>
    </row>
    <row r="64" spans="1:6" x14ac:dyDescent="0.25">
      <c r="A64" s="1">
        <v>63</v>
      </c>
      <c r="B64" s="3">
        <v>4227190324100</v>
      </c>
      <c r="C64" s="1" t="s">
        <v>114</v>
      </c>
      <c r="D64" s="1" t="s">
        <v>12</v>
      </c>
      <c r="E64" s="1">
        <v>4809</v>
      </c>
      <c r="F64" s="1">
        <v>3000012990</v>
      </c>
    </row>
    <row r="65" spans="1:6" x14ac:dyDescent="0.25">
      <c r="A65" s="1">
        <v>64</v>
      </c>
      <c r="B65" s="3">
        <v>4227190324200</v>
      </c>
      <c r="C65" s="1" t="s">
        <v>115</v>
      </c>
      <c r="D65" s="1" t="s">
        <v>12</v>
      </c>
      <c r="E65" s="1">
        <v>1396</v>
      </c>
      <c r="F65" s="1">
        <v>3000012990</v>
      </c>
    </row>
    <row r="66" spans="1:6" x14ac:dyDescent="0.25">
      <c r="A66" s="1">
        <v>65</v>
      </c>
      <c r="B66" s="3">
        <v>4227190324300</v>
      </c>
      <c r="C66" s="1" t="s">
        <v>116</v>
      </c>
      <c r="D66" s="1" t="s">
        <v>12</v>
      </c>
      <c r="E66" s="1">
        <v>1018</v>
      </c>
      <c r="F66" s="1">
        <v>3000012990</v>
      </c>
    </row>
    <row r="67" spans="1:6" x14ac:dyDescent="0.25">
      <c r="A67" s="1">
        <v>66</v>
      </c>
      <c r="B67" s="3">
        <v>4227190324400</v>
      </c>
      <c r="C67" s="1" t="s">
        <v>117</v>
      </c>
      <c r="D67" s="1" t="s">
        <v>12</v>
      </c>
      <c r="E67" s="1">
        <v>240</v>
      </c>
      <c r="F67" s="1">
        <v>3000012990</v>
      </c>
    </row>
    <row r="68" spans="1:6" x14ac:dyDescent="0.25">
      <c r="A68" s="1">
        <v>67</v>
      </c>
      <c r="B68" s="3">
        <v>4227190325500</v>
      </c>
      <c r="C68" s="1" t="s">
        <v>118</v>
      </c>
      <c r="D68" s="1" t="s">
        <v>12</v>
      </c>
      <c r="E68" s="1">
        <v>832</v>
      </c>
      <c r="F68" s="1">
        <v>3000012990</v>
      </c>
    </row>
    <row r="69" spans="1:6" x14ac:dyDescent="0.25">
      <c r="A69" s="1">
        <v>68</v>
      </c>
      <c r="B69" s="3">
        <v>4227190325900</v>
      </c>
      <c r="C69" s="1" t="s">
        <v>119</v>
      </c>
      <c r="D69" s="1" t="s">
        <v>12</v>
      </c>
      <c r="E69" s="1">
        <v>14</v>
      </c>
      <c r="F69" s="1">
        <v>3000012990</v>
      </c>
    </row>
    <row r="70" spans="1:6" x14ac:dyDescent="0.25">
      <c r="A70" s="1">
        <v>69</v>
      </c>
      <c r="B70" s="3">
        <v>4227190326000</v>
      </c>
      <c r="C70" s="1" t="s">
        <v>120</v>
      </c>
      <c r="D70" s="1" t="s">
        <v>12</v>
      </c>
      <c r="E70" s="1">
        <v>277</v>
      </c>
      <c r="F70" s="1">
        <v>3000012990</v>
      </c>
    </row>
    <row r="71" spans="1:6" x14ac:dyDescent="0.25">
      <c r="A71" s="1">
        <v>70</v>
      </c>
      <c r="B71" s="3">
        <v>4227190326100</v>
      </c>
      <c r="C71" s="1" t="s">
        <v>121</v>
      </c>
      <c r="D71" s="1" t="s">
        <v>12</v>
      </c>
      <c r="E71" s="1">
        <v>181</v>
      </c>
      <c r="F71" s="1">
        <v>3000012990</v>
      </c>
    </row>
    <row r="72" spans="1:6" x14ac:dyDescent="0.25">
      <c r="A72" s="1">
        <v>71</v>
      </c>
      <c r="B72" s="3">
        <v>4227190326100</v>
      </c>
      <c r="C72" s="1" t="s">
        <v>122</v>
      </c>
      <c r="D72" s="1" t="s">
        <v>39</v>
      </c>
      <c r="E72" s="1">
        <v>16</v>
      </c>
      <c r="F72" s="1">
        <v>3000012990</v>
      </c>
    </row>
    <row r="73" spans="1:6" x14ac:dyDescent="0.25">
      <c r="A73" s="1">
        <v>72</v>
      </c>
      <c r="B73" s="3">
        <v>4227190326200</v>
      </c>
      <c r="C73" s="1" t="s">
        <v>123</v>
      </c>
      <c r="D73" s="1" t="s">
        <v>12</v>
      </c>
      <c r="E73" s="1">
        <v>122</v>
      </c>
      <c r="F73" s="1">
        <v>3000012990</v>
      </c>
    </row>
    <row r="74" spans="1:6" x14ac:dyDescent="0.25">
      <c r="A74" s="1">
        <v>73</v>
      </c>
      <c r="B74" s="3">
        <v>4227190326300</v>
      </c>
      <c r="C74" s="1" t="s">
        <v>124</v>
      </c>
      <c r="D74" s="1" t="s">
        <v>12</v>
      </c>
      <c r="E74" s="1">
        <v>20</v>
      </c>
      <c r="F74" s="1">
        <v>3000012990</v>
      </c>
    </row>
    <row r="75" spans="1:6" x14ac:dyDescent="0.25">
      <c r="A75" s="1">
        <v>74</v>
      </c>
      <c r="B75" s="3">
        <v>4227190326700</v>
      </c>
      <c r="C75" s="1" t="s">
        <v>125</v>
      </c>
      <c r="D75" s="1" t="s">
        <v>12</v>
      </c>
      <c r="E75" s="1">
        <v>16</v>
      </c>
      <c r="F75" s="1">
        <v>3000012990</v>
      </c>
    </row>
    <row r="76" spans="1:6" x14ac:dyDescent="0.25">
      <c r="A76" s="1">
        <v>75</v>
      </c>
      <c r="B76" s="3">
        <v>4227190327600</v>
      </c>
      <c r="C76" s="1" t="s">
        <v>126</v>
      </c>
      <c r="D76" s="1" t="s">
        <v>12</v>
      </c>
      <c r="E76" s="1">
        <v>20</v>
      </c>
      <c r="F76" s="1">
        <v>3000012990</v>
      </c>
    </row>
    <row r="77" spans="1:6" x14ac:dyDescent="0.25">
      <c r="A77" s="1">
        <v>76</v>
      </c>
      <c r="B77" s="3">
        <v>4227190327800</v>
      </c>
      <c r="C77" s="1" t="s">
        <v>127</v>
      </c>
      <c r="D77" s="1" t="s">
        <v>12</v>
      </c>
      <c r="E77" s="1">
        <v>219</v>
      </c>
      <c r="F77" s="1">
        <v>3000012990</v>
      </c>
    </row>
    <row r="78" spans="1:6" x14ac:dyDescent="0.25">
      <c r="A78" s="1">
        <v>77</v>
      </c>
      <c r="B78" s="3">
        <v>4227190328100</v>
      </c>
      <c r="C78" s="1" t="s">
        <v>128</v>
      </c>
      <c r="D78" s="1" t="s">
        <v>12</v>
      </c>
      <c r="E78" s="1">
        <v>83</v>
      </c>
      <c r="F78" s="1">
        <v>3000012990</v>
      </c>
    </row>
    <row r="79" spans="1:6" x14ac:dyDescent="0.25">
      <c r="A79" s="1">
        <v>78</v>
      </c>
      <c r="B79" s="3">
        <v>4227190329300</v>
      </c>
      <c r="C79" s="1" t="s">
        <v>129</v>
      </c>
      <c r="D79" s="1" t="s">
        <v>12</v>
      </c>
      <c r="E79" s="1">
        <v>227</v>
      </c>
      <c r="F79" s="1">
        <v>3000012990</v>
      </c>
    </row>
    <row r="80" spans="1:6" x14ac:dyDescent="0.25">
      <c r="A80" s="1">
        <v>79</v>
      </c>
      <c r="B80" s="3">
        <v>4227190329400</v>
      </c>
      <c r="C80" s="1" t="s">
        <v>130</v>
      </c>
      <c r="D80" s="1" t="s">
        <v>12</v>
      </c>
      <c r="E80" s="1">
        <v>106</v>
      </c>
      <c r="F80" s="1">
        <v>3000012990</v>
      </c>
    </row>
    <row r="81" spans="1:6" x14ac:dyDescent="0.25">
      <c r="A81" s="1">
        <v>80</v>
      </c>
      <c r="B81" s="3">
        <v>4227190329900</v>
      </c>
      <c r="C81" s="1" t="s">
        <v>131</v>
      </c>
      <c r="D81" s="1" t="s">
        <v>12</v>
      </c>
      <c r="E81" s="1">
        <v>840</v>
      </c>
      <c r="F81" s="1">
        <v>3000012990</v>
      </c>
    </row>
    <row r="82" spans="1:6" x14ac:dyDescent="0.25">
      <c r="A82" s="1">
        <v>81</v>
      </c>
      <c r="B82" s="3">
        <v>4227190330200</v>
      </c>
      <c r="C82" s="1" t="s">
        <v>132</v>
      </c>
      <c r="D82" s="1" t="s">
        <v>12</v>
      </c>
      <c r="E82" s="1">
        <v>39</v>
      </c>
      <c r="F82" s="1">
        <v>3000012990</v>
      </c>
    </row>
    <row r="83" spans="1:6" x14ac:dyDescent="0.25">
      <c r="A83" s="1">
        <v>82</v>
      </c>
      <c r="B83" s="3">
        <v>4227190330500</v>
      </c>
      <c r="C83" s="1" t="s">
        <v>133</v>
      </c>
      <c r="D83" s="1" t="s">
        <v>12</v>
      </c>
      <c r="E83" s="1">
        <v>18</v>
      </c>
      <c r="F83" s="1">
        <v>3000012990</v>
      </c>
    </row>
    <row r="84" spans="1:6" x14ac:dyDescent="0.25">
      <c r="A84" s="1">
        <v>83</v>
      </c>
      <c r="B84" s="3">
        <v>4227190330700</v>
      </c>
      <c r="C84" s="1" t="s">
        <v>134</v>
      </c>
      <c r="D84" s="1" t="s">
        <v>12</v>
      </c>
      <c r="E84" s="1">
        <v>15</v>
      </c>
      <c r="F84" s="1">
        <v>3000012990</v>
      </c>
    </row>
    <row r="85" spans="1:6" x14ac:dyDescent="0.25">
      <c r="A85" s="1">
        <v>84</v>
      </c>
      <c r="B85" s="3">
        <v>4227190330800</v>
      </c>
      <c r="C85" s="1" t="s">
        <v>135</v>
      </c>
      <c r="D85" s="1" t="s">
        <v>12</v>
      </c>
      <c r="E85" s="1">
        <v>3</v>
      </c>
      <c r="F85" s="1">
        <v>3000012990</v>
      </c>
    </row>
    <row r="86" spans="1:6" x14ac:dyDescent="0.25">
      <c r="A86" s="1">
        <v>85</v>
      </c>
      <c r="B86" s="3">
        <v>4227190336800</v>
      </c>
      <c r="C86" s="1" t="s">
        <v>136</v>
      </c>
      <c r="D86" s="1" t="s">
        <v>12</v>
      </c>
      <c r="E86" s="1">
        <v>460</v>
      </c>
      <c r="F86" s="1">
        <v>3000012990</v>
      </c>
    </row>
    <row r="87" spans="1:6" x14ac:dyDescent="0.25">
      <c r="A87" s="1">
        <v>86</v>
      </c>
      <c r="B87" s="3">
        <v>4227190336900</v>
      </c>
      <c r="C87" s="1" t="s">
        <v>137</v>
      </c>
      <c r="D87" s="1" t="s">
        <v>12</v>
      </c>
      <c r="E87" s="1">
        <v>1304</v>
      </c>
      <c r="F87" s="1">
        <v>3000012990</v>
      </c>
    </row>
    <row r="88" spans="1:6" x14ac:dyDescent="0.25">
      <c r="A88" s="1">
        <v>87</v>
      </c>
      <c r="B88" s="3">
        <v>4227190337000</v>
      </c>
      <c r="C88" s="1" t="s">
        <v>138</v>
      </c>
      <c r="D88" s="1" t="s">
        <v>12</v>
      </c>
      <c r="E88" s="1">
        <v>140</v>
      </c>
      <c r="F88" s="1">
        <v>3000012990</v>
      </c>
    </row>
    <row r="89" spans="1:6" x14ac:dyDescent="0.25">
      <c r="A89" s="1">
        <v>88</v>
      </c>
      <c r="B89" s="3">
        <v>4227190337100</v>
      </c>
      <c r="C89" s="1" t="s">
        <v>139</v>
      </c>
      <c r="D89" s="1" t="s">
        <v>12</v>
      </c>
      <c r="E89" s="1">
        <v>270</v>
      </c>
      <c r="F89" s="1">
        <v>3000012990</v>
      </c>
    </row>
    <row r="90" spans="1:6" x14ac:dyDescent="0.25">
      <c r="A90" s="1">
        <v>89</v>
      </c>
      <c r="B90" s="3">
        <v>4227190502000</v>
      </c>
      <c r="C90" s="1" t="s">
        <v>140</v>
      </c>
      <c r="D90" s="1" t="s">
        <v>12</v>
      </c>
      <c r="E90" s="1">
        <v>20</v>
      </c>
      <c r="F90" s="1">
        <v>3000012990</v>
      </c>
    </row>
    <row r="91" spans="1:6" x14ac:dyDescent="0.25">
      <c r="A91" s="1">
        <v>90</v>
      </c>
      <c r="B91" s="3">
        <v>4227190503700</v>
      </c>
      <c r="C91" s="1" t="s">
        <v>141</v>
      </c>
      <c r="D91" s="1" t="s">
        <v>12</v>
      </c>
      <c r="E91" s="1">
        <v>120</v>
      </c>
      <c r="F91" s="1">
        <v>3000012990</v>
      </c>
    </row>
    <row r="92" spans="1:6" x14ac:dyDescent="0.25">
      <c r="A92" s="1">
        <v>91</v>
      </c>
      <c r="B92" s="3">
        <v>4227190503800</v>
      </c>
      <c r="C92" s="1" t="s">
        <v>142</v>
      </c>
      <c r="D92" s="1" t="s">
        <v>12</v>
      </c>
      <c r="E92" s="1">
        <v>8</v>
      </c>
      <c r="F92" s="1">
        <v>3000012990</v>
      </c>
    </row>
    <row r="93" spans="1:6" x14ac:dyDescent="0.25">
      <c r="A93" s="1">
        <v>92</v>
      </c>
      <c r="B93" s="3">
        <v>4227190504000</v>
      </c>
      <c r="C93" s="1" t="s">
        <v>143</v>
      </c>
      <c r="D93" s="1" t="s">
        <v>12</v>
      </c>
      <c r="E93" s="1">
        <v>73200</v>
      </c>
      <c r="F93" s="1">
        <v>3000012990</v>
      </c>
    </row>
    <row r="94" spans="1:6" x14ac:dyDescent="0.25">
      <c r="A94" s="1">
        <v>93</v>
      </c>
      <c r="B94" s="3">
        <v>4227190504500</v>
      </c>
      <c r="C94" s="1" t="s">
        <v>144</v>
      </c>
      <c r="D94" s="1" t="s">
        <v>12</v>
      </c>
      <c r="E94" s="1">
        <v>90</v>
      </c>
      <c r="F94" s="1">
        <v>3000012990</v>
      </c>
    </row>
    <row r="95" spans="1:6" x14ac:dyDescent="0.25">
      <c r="A95" s="1">
        <v>94</v>
      </c>
      <c r="B95" s="3">
        <v>4227190902800</v>
      </c>
      <c r="C95" s="1" t="s">
        <v>145</v>
      </c>
      <c r="D95" s="1" t="s">
        <v>12</v>
      </c>
      <c r="E95" s="1">
        <v>4275</v>
      </c>
      <c r="F95" s="1">
        <v>3000012990</v>
      </c>
    </row>
    <row r="96" spans="1:6" x14ac:dyDescent="0.25">
      <c r="A96" s="1">
        <v>95</v>
      </c>
      <c r="B96" s="3">
        <v>4227190903100</v>
      </c>
      <c r="C96" s="1" t="s">
        <v>146</v>
      </c>
      <c r="D96" s="1" t="s">
        <v>12</v>
      </c>
      <c r="E96" s="1">
        <v>2530</v>
      </c>
      <c r="F96" s="1">
        <v>3000012990</v>
      </c>
    </row>
    <row r="97" spans="1:6" x14ac:dyDescent="0.25">
      <c r="A97" s="1">
        <v>96</v>
      </c>
      <c r="B97" s="3">
        <v>4227190903200</v>
      </c>
      <c r="C97" s="1" t="s">
        <v>147</v>
      </c>
      <c r="D97" s="1" t="s">
        <v>12</v>
      </c>
      <c r="E97" s="1">
        <v>13375</v>
      </c>
      <c r="F97" s="1">
        <v>3000012990</v>
      </c>
    </row>
    <row r="98" spans="1:6" x14ac:dyDescent="0.25">
      <c r="A98" s="1">
        <v>97</v>
      </c>
      <c r="B98" s="3">
        <v>4227191202300</v>
      </c>
      <c r="C98" s="1" t="s">
        <v>148</v>
      </c>
      <c r="D98" s="1" t="s">
        <v>12</v>
      </c>
      <c r="E98" s="1">
        <v>5450</v>
      </c>
      <c r="F98" s="1">
        <v>3000012990</v>
      </c>
    </row>
    <row r="99" spans="1:6" x14ac:dyDescent="0.25">
      <c r="A99" s="1">
        <v>98</v>
      </c>
      <c r="B99" s="3">
        <v>4227191202400</v>
      </c>
      <c r="C99" s="1" t="s">
        <v>149</v>
      </c>
      <c r="D99" s="1" t="s">
        <v>12</v>
      </c>
      <c r="E99" s="1">
        <v>4848</v>
      </c>
      <c r="F99" s="1">
        <v>3000012990</v>
      </c>
    </row>
    <row r="100" spans="1:6" x14ac:dyDescent="0.25">
      <c r="A100" s="1">
        <v>99</v>
      </c>
      <c r="B100" s="3">
        <v>4227191500900</v>
      </c>
      <c r="C100" s="1" t="s">
        <v>150</v>
      </c>
      <c r="D100" s="1" t="s">
        <v>12</v>
      </c>
      <c r="E100" s="1">
        <v>5400</v>
      </c>
      <c r="F100" s="1">
        <v>3000012990</v>
      </c>
    </row>
    <row r="101" spans="1:6" x14ac:dyDescent="0.25">
      <c r="A101" s="1">
        <v>100</v>
      </c>
      <c r="B101" s="3">
        <v>4227191528200</v>
      </c>
      <c r="C101" s="1" t="s">
        <v>151</v>
      </c>
      <c r="D101" s="1" t="s">
        <v>12</v>
      </c>
      <c r="E101" s="1">
        <v>20</v>
      </c>
      <c r="F101" s="1">
        <v>3000012990</v>
      </c>
    </row>
    <row r="102" spans="1:6" x14ac:dyDescent="0.25">
      <c r="A102" s="1">
        <v>101</v>
      </c>
      <c r="B102" s="3">
        <v>4227191529000</v>
      </c>
      <c r="C102" s="1" t="s">
        <v>152</v>
      </c>
      <c r="D102" s="1" t="s">
        <v>12</v>
      </c>
      <c r="E102" s="1">
        <v>960</v>
      </c>
      <c r="F102" s="1">
        <v>3000012990</v>
      </c>
    </row>
    <row r="103" spans="1:6" x14ac:dyDescent="0.25">
      <c r="A103" s="1">
        <v>102</v>
      </c>
      <c r="B103" s="3">
        <v>4227191529300</v>
      </c>
      <c r="C103" s="1" t="s">
        <v>153</v>
      </c>
      <c r="D103" s="1" t="s">
        <v>12</v>
      </c>
      <c r="E103" s="1">
        <v>2752</v>
      </c>
      <c r="F103" s="1">
        <v>3000012990</v>
      </c>
    </row>
    <row r="104" spans="1:6" x14ac:dyDescent="0.25">
      <c r="A104" s="1">
        <v>103</v>
      </c>
      <c r="B104" s="3">
        <v>4227191530000</v>
      </c>
      <c r="C104" s="1" t="s">
        <v>154</v>
      </c>
      <c r="D104" s="1" t="s">
        <v>12</v>
      </c>
      <c r="E104" s="1">
        <v>2010</v>
      </c>
      <c r="F104" s="1">
        <v>3000012990</v>
      </c>
    </row>
    <row r="105" spans="1:6" x14ac:dyDescent="0.25">
      <c r="A105" s="1">
        <v>104</v>
      </c>
      <c r="B105" s="3">
        <v>4227191530400</v>
      </c>
      <c r="C105" s="1" t="s">
        <v>155</v>
      </c>
      <c r="D105" s="1" t="s">
        <v>12</v>
      </c>
      <c r="E105" s="1">
        <v>6</v>
      </c>
      <c r="F105" s="1">
        <v>3000012990</v>
      </c>
    </row>
    <row r="106" spans="1:6" x14ac:dyDescent="0.25">
      <c r="A106" s="1">
        <v>105</v>
      </c>
      <c r="B106" s="3">
        <v>4227191530900</v>
      </c>
      <c r="C106" s="1" t="s">
        <v>156</v>
      </c>
      <c r="D106" s="1" t="s">
        <v>12</v>
      </c>
      <c r="E106" s="1">
        <v>700</v>
      </c>
      <c r="F106" s="1">
        <v>3000012990</v>
      </c>
    </row>
    <row r="107" spans="1:6" x14ac:dyDescent="0.25">
      <c r="A107" s="1">
        <v>106</v>
      </c>
      <c r="B107" s="3">
        <v>4227191531000</v>
      </c>
      <c r="C107" s="1" t="s">
        <v>157</v>
      </c>
      <c r="D107" s="1" t="s">
        <v>12</v>
      </c>
      <c r="E107" s="1">
        <v>581</v>
      </c>
      <c r="F107" s="1">
        <v>3000012990</v>
      </c>
    </row>
    <row r="108" spans="1:6" x14ac:dyDescent="0.25">
      <c r="A108" s="1">
        <v>107</v>
      </c>
      <c r="B108" s="3">
        <v>4227191531200</v>
      </c>
      <c r="C108" s="1" t="s">
        <v>158</v>
      </c>
      <c r="D108" s="1" t="s">
        <v>12</v>
      </c>
      <c r="E108" s="1">
        <v>863</v>
      </c>
      <c r="F108" s="1">
        <v>3000012990</v>
      </c>
    </row>
    <row r="109" spans="1:6" x14ac:dyDescent="0.25">
      <c r="A109" s="1">
        <v>108</v>
      </c>
      <c r="B109" s="3">
        <v>4227191531300</v>
      </c>
      <c r="C109" s="1" t="s">
        <v>159</v>
      </c>
      <c r="D109" s="1" t="s">
        <v>12</v>
      </c>
      <c r="E109" s="1">
        <v>9680</v>
      </c>
      <c r="F109" s="1">
        <v>3000012990</v>
      </c>
    </row>
    <row r="110" spans="1:6" x14ac:dyDescent="0.25">
      <c r="A110" s="1">
        <v>109</v>
      </c>
      <c r="B110" s="3">
        <v>4227191532200</v>
      </c>
      <c r="C110" s="1" t="s">
        <v>160</v>
      </c>
      <c r="D110" s="1" t="s">
        <v>12</v>
      </c>
      <c r="E110" s="1">
        <v>141</v>
      </c>
      <c r="F110" s="1">
        <v>3000012990</v>
      </c>
    </row>
    <row r="111" spans="1:6" x14ac:dyDescent="0.25">
      <c r="A111" s="1">
        <v>110</v>
      </c>
      <c r="B111" s="3">
        <v>4227191534200</v>
      </c>
      <c r="C111" s="1" t="s">
        <v>161</v>
      </c>
      <c r="D111" s="1" t="s">
        <v>12</v>
      </c>
      <c r="E111" s="1">
        <v>39566</v>
      </c>
      <c r="F111" s="1">
        <v>3000012990</v>
      </c>
    </row>
    <row r="112" spans="1:6" x14ac:dyDescent="0.25">
      <c r="A112" s="1">
        <v>111</v>
      </c>
      <c r="B112" s="3">
        <v>4227191535300</v>
      </c>
      <c r="C112" s="1" t="s">
        <v>162</v>
      </c>
      <c r="D112" s="1" t="s">
        <v>12</v>
      </c>
      <c r="E112" s="1">
        <v>1788</v>
      </c>
      <c r="F112" s="1">
        <v>3000012990</v>
      </c>
    </row>
    <row r="113" spans="1:6" x14ac:dyDescent="0.25">
      <c r="A113" s="1">
        <v>112</v>
      </c>
      <c r="B113" s="3">
        <v>4227191535500</v>
      </c>
      <c r="C113" s="1" t="s">
        <v>163</v>
      </c>
      <c r="D113" s="1" t="s">
        <v>12</v>
      </c>
      <c r="E113" s="1">
        <v>139</v>
      </c>
      <c r="F113" s="1">
        <v>3000012990</v>
      </c>
    </row>
    <row r="114" spans="1:6" x14ac:dyDescent="0.25">
      <c r="A114" s="1">
        <v>113</v>
      </c>
      <c r="B114" s="3">
        <v>4227191535600</v>
      </c>
      <c r="C114" s="1" t="s">
        <v>164</v>
      </c>
      <c r="D114" s="1" t="s">
        <v>12</v>
      </c>
      <c r="E114" s="1">
        <v>10167</v>
      </c>
      <c r="F114" s="1">
        <v>3000012990</v>
      </c>
    </row>
    <row r="115" spans="1:6" x14ac:dyDescent="0.25">
      <c r="A115" s="1">
        <v>114</v>
      </c>
      <c r="B115" s="3">
        <v>4227201805000</v>
      </c>
      <c r="C115" s="1" t="s">
        <v>165</v>
      </c>
      <c r="D115" s="1" t="s">
        <v>12</v>
      </c>
      <c r="E115" s="1">
        <v>40</v>
      </c>
      <c r="F115" s="1">
        <v>3000012990</v>
      </c>
    </row>
    <row r="116" spans="1:6" x14ac:dyDescent="0.25">
      <c r="A116" s="1">
        <v>115</v>
      </c>
      <c r="B116" s="3">
        <v>4227201805100</v>
      </c>
      <c r="C116" s="1" t="s">
        <v>166</v>
      </c>
      <c r="D116" s="1" t="s">
        <v>12</v>
      </c>
      <c r="E116" s="1">
        <v>10</v>
      </c>
      <c r="F116" s="1">
        <v>3000012990</v>
      </c>
    </row>
    <row r="117" spans="1:6" x14ac:dyDescent="0.25">
      <c r="A117" s="1">
        <v>116</v>
      </c>
      <c r="B117" s="3">
        <v>4227201805800</v>
      </c>
      <c r="C117" s="1" t="s">
        <v>167</v>
      </c>
      <c r="D117" s="1" t="s">
        <v>12</v>
      </c>
      <c r="E117" s="1">
        <v>10</v>
      </c>
      <c r="F117" s="1">
        <v>3000012990</v>
      </c>
    </row>
    <row r="118" spans="1:6" x14ac:dyDescent="0.25">
      <c r="A118" s="1">
        <v>117</v>
      </c>
      <c r="B118" s="3">
        <v>4227201805900</v>
      </c>
      <c r="C118" s="1" t="s">
        <v>168</v>
      </c>
      <c r="D118" s="1" t="s">
        <v>12</v>
      </c>
      <c r="E118" s="1">
        <v>259</v>
      </c>
      <c r="F118" s="1">
        <v>3000012990</v>
      </c>
    </row>
    <row r="119" spans="1:6" x14ac:dyDescent="0.25">
      <c r="A119" s="1">
        <v>118</v>
      </c>
      <c r="B119" s="3">
        <v>4227201806000</v>
      </c>
      <c r="C119" s="1" t="s">
        <v>169</v>
      </c>
      <c r="D119" s="1" t="s">
        <v>12</v>
      </c>
      <c r="E119" s="1">
        <v>335</v>
      </c>
      <c r="F119" s="1">
        <v>3000012990</v>
      </c>
    </row>
    <row r="120" spans="1:6" x14ac:dyDescent="0.25">
      <c r="A120" s="1">
        <v>119</v>
      </c>
      <c r="B120" s="3">
        <v>4227201806100</v>
      </c>
      <c r="C120" s="1" t="s">
        <v>170</v>
      </c>
      <c r="D120" s="1" t="s">
        <v>12</v>
      </c>
      <c r="E120" s="1">
        <v>2601</v>
      </c>
      <c r="F120" s="1">
        <v>3000012990</v>
      </c>
    </row>
    <row r="121" spans="1:6" x14ac:dyDescent="0.25">
      <c r="A121" s="1">
        <v>120</v>
      </c>
      <c r="B121" s="3">
        <v>4227201806200</v>
      </c>
      <c r="C121" s="1" t="s">
        <v>171</v>
      </c>
      <c r="D121" s="1" t="s">
        <v>12</v>
      </c>
      <c r="E121" s="1">
        <v>1635</v>
      </c>
      <c r="F121" s="1">
        <v>3000012990</v>
      </c>
    </row>
    <row r="122" spans="1:6" x14ac:dyDescent="0.25">
      <c r="A122" s="1">
        <v>121</v>
      </c>
      <c r="B122" s="3">
        <v>4227201806300</v>
      </c>
      <c r="C122" s="1" t="s">
        <v>172</v>
      </c>
      <c r="D122" s="1" t="s">
        <v>12</v>
      </c>
      <c r="E122" s="1">
        <v>1890</v>
      </c>
      <c r="F122" s="1">
        <v>3000012990</v>
      </c>
    </row>
    <row r="123" spans="1:6" x14ac:dyDescent="0.25">
      <c r="A123" s="1">
        <v>122</v>
      </c>
      <c r="B123" s="3">
        <v>4227250003200</v>
      </c>
      <c r="C123" s="1" t="s">
        <v>173</v>
      </c>
      <c r="D123" s="1" t="s">
        <v>12</v>
      </c>
      <c r="E123" s="1">
        <v>53972</v>
      </c>
      <c r="F123" s="1">
        <v>3000012990</v>
      </c>
    </row>
    <row r="124" spans="1:6" x14ac:dyDescent="0.25">
      <c r="A124" s="1">
        <v>123</v>
      </c>
      <c r="B124" s="3">
        <v>4227250003600</v>
      </c>
      <c r="C124" s="1" t="s">
        <v>174</v>
      </c>
      <c r="D124" s="1" t="s">
        <v>12</v>
      </c>
      <c r="E124" s="1">
        <v>52</v>
      </c>
      <c r="F124" s="1">
        <v>3000012990</v>
      </c>
    </row>
    <row r="125" spans="1:6" x14ac:dyDescent="0.25">
      <c r="A125" s="1">
        <v>124</v>
      </c>
      <c r="B125" s="3">
        <v>4227250003800</v>
      </c>
      <c r="C125" s="1" t="s">
        <v>175</v>
      </c>
      <c r="D125" s="1" t="s">
        <v>12</v>
      </c>
      <c r="E125" s="1">
        <v>429</v>
      </c>
      <c r="F125" s="1">
        <v>3000012990</v>
      </c>
    </row>
    <row r="126" spans="1:6" x14ac:dyDescent="0.25">
      <c r="A126" s="1">
        <v>125</v>
      </c>
      <c r="B126" s="3">
        <v>4227250003900</v>
      </c>
      <c r="C126" s="1" t="s">
        <v>176</v>
      </c>
      <c r="D126" s="1" t="s">
        <v>12</v>
      </c>
      <c r="E126" s="1">
        <v>1020</v>
      </c>
      <c r="F126" s="1">
        <v>3000012990</v>
      </c>
    </row>
    <row r="127" spans="1:6" x14ac:dyDescent="0.25">
      <c r="A127" s="1">
        <v>126</v>
      </c>
      <c r="B127" s="3">
        <v>4227250004100</v>
      </c>
      <c r="C127" s="1" t="s">
        <v>177</v>
      </c>
      <c r="D127" s="1" t="s">
        <v>12</v>
      </c>
      <c r="E127" s="1">
        <v>1016</v>
      </c>
      <c r="F127" s="1">
        <v>3000012990</v>
      </c>
    </row>
    <row r="128" spans="1:6" x14ac:dyDescent="0.25">
      <c r="A128" s="1">
        <v>127</v>
      </c>
      <c r="B128" s="3">
        <v>4227250005300</v>
      </c>
      <c r="C128" s="1" t="s">
        <v>178</v>
      </c>
      <c r="D128" s="1" t="s">
        <v>12</v>
      </c>
      <c r="E128" s="1">
        <v>76</v>
      </c>
      <c r="F128" s="1">
        <v>3000012990</v>
      </c>
    </row>
    <row r="129" spans="1:6" x14ac:dyDescent="0.25">
      <c r="A129" s="1">
        <v>128</v>
      </c>
      <c r="B129" s="3">
        <v>4227250008200</v>
      </c>
      <c r="C129" s="1" t="s">
        <v>179</v>
      </c>
      <c r="D129" s="1" t="s">
        <v>12</v>
      </c>
      <c r="E129" s="1">
        <v>240</v>
      </c>
      <c r="F129" s="1">
        <v>3000012990</v>
      </c>
    </row>
    <row r="130" spans="1:6" x14ac:dyDescent="0.25">
      <c r="A130" s="1">
        <v>129</v>
      </c>
      <c r="B130" s="3">
        <v>4227250009200</v>
      </c>
      <c r="C130" s="1"/>
      <c r="D130" s="1" t="s">
        <v>12</v>
      </c>
      <c r="E130" s="1">
        <v>50</v>
      </c>
      <c r="F130" s="1">
        <v>3000012990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2F89-0C89-42BC-84EA-9D844C8A0BC3}">
  <dimension ref="A1:H649"/>
  <sheetViews>
    <sheetView workbookViewId="0"/>
  </sheetViews>
  <sheetFormatPr defaultRowHeight="15" x14ac:dyDescent="0.25"/>
  <cols>
    <col min="1" max="1" width="25.28515625" bestFit="1" customWidth="1"/>
    <col min="2" max="2" width="42.28515625" bestFit="1" customWidth="1"/>
    <col min="3" max="3" width="19.85546875" bestFit="1" customWidth="1"/>
    <col min="4" max="4" width="17.7109375" style="2" bestFit="1" customWidth="1"/>
    <col min="5" max="5" width="58" bestFit="1" customWidth="1"/>
    <col min="6" max="6" width="255.7109375" bestFit="1" customWidth="1"/>
    <col min="7" max="7" width="7.5703125" bestFit="1" customWidth="1"/>
    <col min="8" max="8" width="25.7109375" bestFit="1" customWidth="1"/>
  </cols>
  <sheetData>
    <row r="1" spans="1:8" x14ac:dyDescent="0.25">
      <c r="A1" s="1" t="s">
        <v>0</v>
      </c>
      <c r="B1" s="1" t="s">
        <v>1</v>
      </c>
      <c r="C1" s="1" t="s">
        <v>2</v>
      </c>
      <c r="D1" s="1" t="s">
        <v>3</v>
      </c>
      <c r="E1" s="1" t="s">
        <v>4</v>
      </c>
      <c r="F1" s="1" t="s">
        <v>5</v>
      </c>
      <c r="G1" s="1" t="s">
        <v>6</v>
      </c>
      <c r="H1" s="1" t="s">
        <v>7</v>
      </c>
    </row>
    <row r="2" spans="1:8" x14ac:dyDescent="0.25">
      <c r="A2" s="1" t="s">
        <v>8</v>
      </c>
      <c r="B2" s="1" t="s">
        <v>9</v>
      </c>
      <c r="C2" s="1" t="s">
        <v>10</v>
      </c>
      <c r="D2" s="3">
        <v>4227160005600</v>
      </c>
      <c r="E2" s="1" t="s">
        <v>11</v>
      </c>
      <c r="F2" s="1" t="str">
        <f>VLOOKUP(D:D,'قائمة الطرح'!B:C,2,)</f>
        <v>"CATHETER MOUNT, EXTENDABLE 15 CM, 22 OD /15 ID SWIVEL ELBOW WITH DOUBLEFLIP CAP AND SEAL, DISPOSABLE"</v>
      </c>
      <c r="G2" s="1" t="s">
        <v>12</v>
      </c>
      <c r="H2" s="1">
        <v>325</v>
      </c>
    </row>
    <row r="3" spans="1:8" x14ac:dyDescent="0.25">
      <c r="A3" s="1" t="s">
        <v>8</v>
      </c>
      <c r="B3" s="1" t="s">
        <v>9</v>
      </c>
      <c r="C3" s="1" t="s">
        <v>10</v>
      </c>
      <c r="D3" s="3">
        <v>4227160005600</v>
      </c>
      <c r="E3" s="1" t="s">
        <v>13</v>
      </c>
      <c r="F3" s="1" t="str">
        <f>VLOOKUP(D:D,'قائمة الطرح'!B:C,2,)</f>
        <v>"CATHETER MOUNT, EXTENDABLE 15 CM, 22 OD /15 ID SWIVEL ELBOW WITH DOUBLEFLIP CAP AND SEAL, DISPOSABLE"</v>
      </c>
      <c r="G3" s="1" t="s">
        <v>12</v>
      </c>
      <c r="H3" s="1">
        <v>130</v>
      </c>
    </row>
    <row r="4" spans="1:8" x14ac:dyDescent="0.25">
      <c r="A4" s="1" t="s">
        <v>8</v>
      </c>
      <c r="B4" s="1" t="s">
        <v>9</v>
      </c>
      <c r="C4" s="1" t="s">
        <v>10</v>
      </c>
      <c r="D4" s="3">
        <v>4227160005600</v>
      </c>
      <c r="E4" s="1" t="s">
        <v>14</v>
      </c>
      <c r="F4" s="1" t="str">
        <f>VLOOKUP(D:D,'قائمة الطرح'!B:C,2,)</f>
        <v>"CATHETER MOUNT, EXTENDABLE 15 CM, 22 OD /15 ID SWIVEL ELBOW WITH DOUBLEFLIP CAP AND SEAL, DISPOSABLE"</v>
      </c>
      <c r="G4" s="1" t="s">
        <v>12</v>
      </c>
      <c r="H4" s="1">
        <v>195</v>
      </c>
    </row>
    <row r="5" spans="1:8" x14ac:dyDescent="0.25">
      <c r="A5" s="1" t="s">
        <v>8</v>
      </c>
      <c r="B5" s="1" t="s">
        <v>15</v>
      </c>
      <c r="C5" s="1" t="s">
        <v>10</v>
      </c>
      <c r="D5" s="3">
        <v>4218170800700</v>
      </c>
      <c r="E5" s="1" t="s">
        <v>16</v>
      </c>
      <c r="F5" s="1" t="str">
        <f>VLOOKUP(D:D,'قائمة الطرح'!B:C,2,)</f>
        <v>"ELECTRODE, PEDIATRIC ECG (1 PACK OF 3 ELECTRODE) MRI COMPATIBLE"</v>
      </c>
      <c r="G5" s="1" t="s">
        <v>12</v>
      </c>
      <c r="H5" s="1">
        <v>60</v>
      </c>
    </row>
    <row r="6" spans="1:8" x14ac:dyDescent="0.25">
      <c r="A6" s="1" t="s">
        <v>8</v>
      </c>
      <c r="B6" s="1" t="s">
        <v>15</v>
      </c>
      <c r="C6" s="1" t="s">
        <v>10</v>
      </c>
      <c r="D6" s="3">
        <v>4220341107000</v>
      </c>
      <c r="E6" s="1" t="s">
        <v>17</v>
      </c>
      <c r="F6" s="1" t="str">
        <f>VLOOKUP(D:D,'قائمة الطرح'!B:C,2,)</f>
        <v>CATHETER, ARTERIAL, THIN WALL, 8 - 10 CM LENGTH, 20 G NEEDLE, SHORTBEVEL, 25 CM GUIDEWIRE, DISPOSABLE, STERILE</v>
      </c>
      <c r="G6" s="1" t="s">
        <v>12</v>
      </c>
      <c r="H6" s="1">
        <v>472</v>
      </c>
    </row>
    <row r="7" spans="1:8" x14ac:dyDescent="0.25">
      <c r="A7" s="1" t="s">
        <v>8</v>
      </c>
      <c r="B7" s="1" t="s">
        <v>15</v>
      </c>
      <c r="C7" s="1" t="s">
        <v>10</v>
      </c>
      <c r="D7" s="3">
        <v>4220341107000</v>
      </c>
      <c r="E7" s="1" t="s">
        <v>18</v>
      </c>
      <c r="F7" s="1" t="str">
        <f>VLOOKUP(D:D,'قائمة الطرح'!B:C,2,)</f>
        <v>CATHETER, ARTERIAL, THIN WALL, 8 - 10 CM LENGTH, 20 G NEEDLE, SHORTBEVEL, 25 CM GUIDEWIRE, DISPOSABLE, STERILE</v>
      </c>
      <c r="G7" s="1" t="s">
        <v>12</v>
      </c>
      <c r="H7" s="1">
        <v>150</v>
      </c>
    </row>
    <row r="8" spans="1:8" x14ac:dyDescent="0.25">
      <c r="A8" s="1" t="s">
        <v>8</v>
      </c>
      <c r="B8" s="1" t="s">
        <v>15</v>
      </c>
      <c r="C8" s="1" t="s">
        <v>10</v>
      </c>
      <c r="D8" s="3">
        <v>4220341107000</v>
      </c>
      <c r="E8" s="1" t="s">
        <v>19</v>
      </c>
      <c r="F8" s="1" t="str">
        <f>VLOOKUP(D:D,'قائمة الطرح'!B:C,2,)</f>
        <v>CATHETER, ARTERIAL, THIN WALL, 8 - 10 CM LENGTH, 20 G NEEDLE, SHORTBEVEL, 25 CM GUIDEWIRE, DISPOSABLE, STERILE</v>
      </c>
      <c r="G8" s="1" t="s">
        <v>12</v>
      </c>
      <c r="H8" s="1">
        <v>1836</v>
      </c>
    </row>
    <row r="9" spans="1:8" x14ac:dyDescent="0.25">
      <c r="A9" s="1" t="s">
        <v>8</v>
      </c>
      <c r="B9" s="1" t="s">
        <v>15</v>
      </c>
      <c r="C9" s="1" t="s">
        <v>10</v>
      </c>
      <c r="D9" s="3">
        <v>4220341107000</v>
      </c>
      <c r="E9" s="1" t="s">
        <v>16</v>
      </c>
      <c r="F9" s="1" t="str">
        <f>VLOOKUP(D:D,'قائمة الطرح'!B:C,2,)</f>
        <v>CATHETER, ARTERIAL, THIN WALL, 8 - 10 CM LENGTH, 20 G NEEDLE, SHORTBEVEL, 25 CM GUIDEWIRE, DISPOSABLE, STERILE</v>
      </c>
      <c r="G9" s="1" t="s">
        <v>12</v>
      </c>
      <c r="H9" s="1">
        <v>210</v>
      </c>
    </row>
    <row r="10" spans="1:8" x14ac:dyDescent="0.25">
      <c r="A10" s="1" t="s">
        <v>8</v>
      </c>
      <c r="B10" s="1" t="s">
        <v>15</v>
      </c>
      <c r="C10" s="1" t="s">
        <v>10</v>
      </c>
      <c r="D10" s="3">
        <v>4220341107000</v>
      </c>
      <c r="E10" s="1" t="s">
        <v>20</v>
      </c>
      <c r="F10" s="1" t="str">
        <f>VLOOKUP(D:D,'قائمة الطرح'!B:C,2,)</f>
        <v>CATHETER, ARTERIAL, THIN WALL, 8 - 10 CM LENGTH, 20 G NEEDLE, SHORTBEVEL, 25 CM GUIDEWIRE, DISPOSABLE, STERILE</v>
      </c>
      <c r="G10" s="1" t="s">
        <v>12</v>
      </c>
      <c r="H10" s="1">
        <v>387</v>
      </c>
    </row>
    <row r="11" spans="1:8" x14ac:dyDescent="0.25">
      <c r="A11" s="1" t="s">
        <v>8</v>
      </c>
      <c r="B11" s="1" t="s">
        <v>15</v>
      </c>
      <c r="C11" s="1" t="s">
        <v>10</v>
      </c>
      <c r="D11" s="3">
        <v>4220341107000</v>
      </c>
      <c r="E11" s="1" t="s">
        <v>21</v>
      </c>
      <c r="F11" s="1" t="str">
        <f>VLOOKUP(D:D,'قائمة الطرح'!B:C,2,)</f>
        <v>CATHETER, ARTERIAL, THIN WALL, 8 - 10 CM LENGTH, 20 G NEEDLE, SHORTBEVEL, 25 CM GUIDEWIRE, DISPOSABLE, STERILE</v>
      </c>
      <c r="G11" s="1" t="s">
        <v>12</v>
      </c>
      <c r="H11" s="1">
        <v>446</v>
      </c>
    </row>
    <row r="12" spans="1:8" x14ac:dyDescent="0.25">
      <c r="A12" s="1" t="s">
        <v>8</v>
      </c>
      <c r="B12" s="1" t="s">
        <v>15</v>
      </c>
      <c r="C12" s="1" t="s">
        <v>10</v>
      </c>
      <c r="D12" s="3">
        <v>4220341107000</v>
      </c>
      <c r="E12" s="1" t="s">
        <v>22</v>
      </c>
      <c r="F12" s="1" t="str">
        <f>VLOOKUP(D:D,'قائمة الطرح'!B:C,2,)</f>
        <v>CATHETER, ARTERIAL, THIN WALL, 8 - 10 CM LENGTH, 20 G NEEDLE, SHORTBEVEL, 25 CM GUIDEWIRE, DISPOSABLE, STERILE</v>
      </c>
      <c r="G12" s="1" t="s">
        <v>12</v>
      </c>
      <c r="H12" s="1">
        <v>163</v>
      </c>
    </row>
    <row r="13" spans="1:8" x14ac:dyDescent="0.25">
      <c r="A13" s="1" t="s">
        <v>8</v>
      </c>
      <c r="B13" s="1" t="s">
        <v>15</v>
      </c>
      <c r="C13" s="1" t="s">
        <v>10</v>
      </c>
      <c r="D13" s="3">
        <v>4220341107000</v>
      </c>
      <c r="E13" s="1" t="s">
        <v>23</v>
      </c>
      <c r="F13" s="1" t="str">
        <f>VLOOKUP(D:D,'قائمة الطرح'!B:C,2,)</f>
        <v>CATHETER, ARTERIAL, THIN WALL, 8 - 10 CM LENGTH, 20 G NEEDLE, SHORTBEVEL, 25 CM GUIDEWIRE, DISPOSABLE, STERILE</v>
      </c>
      <c r="G13" s="1" t="s">
        <v>12</v>
      </c>
      <c r="H13" s="1">
        <v>3</v>
      </c>
    </row>
    <row r="14" spans="1:8" x14ac:dyDescent="0.25">
      <c r="A14" s="1" t="s">
        <v>8</v>
      </c>
      <c r="B14" s="1" t="s">
        <v>15</v>
      </c>
      <c r="C14" s="1" t="s">
        <v>10</v>
      </c>
      <c r="D14" s="3">
        <v>4220341107000</v>
      </c>
      <c r="E14" s="1" t="s">
        <v>13</v>
      </c>
      <c r="F14" s="1" t="str">
        <f>VLOOKUP(D:D,'قائمة الطرح'!B:C,2,)</f>
        <v>CATHETER, ARTERIAL, THIN WALL, 8 - 10 CM LENGTH, 20 G NEEDLE, SHORTBEVEL, 25 CM GUIDEWIRE, DISPOSABLE, STERILE</v>
      </c>
      <c r="G14" s="1" t="s">
        <v>12</v>
      </c>
      <c r="H14" s="1">
        <v>12</v>
      </c>
    </row>
    <row r="15" spans="1:8" x14ac:dyDescent="0.25">
      <c r="A15" s="1" t="s">
        <v>8</v>
      </c>
      <c r="B15" s="1" t="s">
        <v>15</v>
      </c>
      <c r="C15" s="1" t="s">
        <v>10</v>
      </c>
      <c r="D15" s="3">
        <v>4220341107000</v>
      </c>
      <c r="E15" s="1" t="s">
        <v>14</v>
      </c>
      <c r="F15" s="1" t="str">
        <f>VLOOKUP(D:D,'قائمة الطرح'!B:C,2,)</f>
        <v>CATHETER, ARTERIAL, THIN WALL, 8 - 10 CM LENGTH, 20 G NEEDLE, SHORTBEVEL, 25 CM GUIDEWIRE, DISPOSABLE, STERILE</v>
      </c>
      <c r="G15" s="1" t="s">
        <v>12</v>
      </c>
      <c r="H15" s="1">
        <v>6</v>
      </c>
    </row>
    <row r="16" spans="1:8" x14ac:dyDescent="0.25">
      <c r="A16" s="1" t="s">
        <v>8</v>
      </c>
      <c r="B16" s="1" t="s">
        <v>15</v>
      </c>
      <c r="C16" s="1" t="s">
        <v>10</v>
      </c>
      <c r="D16" s="3">
        <v>4222230700100</v>
      </c>
      <c r="E16" s="1" t="s">
        <v>18</v>
      </c>
      <c r="F16" s="1" t="str">
        <f>VLOOKUP(D:D,'قائمة الطرح'!B:C,2,)</f>
        <v>"SET BLOOD/FLUID WARMING HIGH FLOW, DUAL SPIKE, HEAT EXCHANGER, DRIPCHAMBER WITH MICRON FILTER, AUTO VENTING BUBBLE TRAP, LATEX FRE E,SHOULD BE COMPATIBLE WITH RANGER SYSTEM OR EQUIVALENT,  ONE (1) EACH =ONE (1) SET"</v>
      </c>
      <c r="G16" s="1" t="s">
        <v>12</v>
      </c>
      <c r="H16" s="1">
        <v>100</v>
      </c>
    </row>
    <row r="17" spans="1:8" x14ac:dyDescent="0.25">
      <c r="A17" s="1" t="s">
        <v>8</v>
      </c>
      <c r="B17" s="1" t="s">
        <v>15</v>
      </c>
      <c r="C17" s="1" t="s">
        <v>10</v>
      </c>
      <c r="D17" s="3">
        <v>4222230700100</v>
      </c>
      <c r="E17" s="1" t="s">
        <v>24</v>
      </c>
      <c r="F17" s="1" t="str">
        <f>VLOOKUP(D:D,'قائمة الطرح'!B:C,2,)</f>
        <v>"SET BLOOD/FLUID WARMING HIGH FLOW, DUAL SPIKE, HEAT EXCHANGER, DRIPCHAMBER WITH MICRON FILTER, AUTO VENTING BUBBLE TRAP, LATEX FRE E,SHOULD BE COMPATIBLE WITH RANGER SYSTEM OR EQUIVALENT,  ONE (1) EACH =ONE (1) SET"</v>
      </c>
      <c r="G17" s="1" t="s">
        <v>12</v>
      </c>
      <c r="H17" s="1">
        <v>130</v>
      </c>
    </row>
    <row r="18" spans="1:8" x14ac:dyDescent="0.25">
      <c r="A18" s="1" t="s">
        <v>8</v>
      </c>
      <c r="B18" s="1" t="s">
        <v>15</v>
      </c>
      <c r="C18" s="1" t="s">
        <v>10</v>
      </c>
      <c r="D18" s="3">
        <v>4222230700100</v>
      </c>
      <c r="E18" s="1" t="s">
        <v>16</v>
      </c>
      <c r="F18" s="1" t="str">
        <f>VLOOKUP(D:D,'قائمة الطرح'!B:C,2,)</f>
        <v>"SET BLOOD/FLUID WARMING HIGH FLOW, DUAL SPIKE, HEAT EXCHANGER, DRIPCHAMBER WITH MICRON FILTER, AUTO VENTING BUBBLE TRAP, LATEX FRE E,SHOULD BE COMPATIBLE WITH RANGER SYSTEM OR EQUIVALENT,  ONE (1) EACH =ONE (1) SET"</v>
      </c>
      <c r="G18" s="1" t="s">
        <v>12</v>
      </c>
      <c r="H18" s="1">
        <v>30</v>
      </c>
    </row>
    <row r="19" spans="1:8" x14ac:dyDescent="0.25">
      <c r="A19" s="1" t="s">
        <v>8</v>
      </c>
      <c r="B19" s="1" t="s">
        <v>15</v>
      </c>
      <c r="C19" s="1" t="s">
        <v>10</v>
      </c>
      <c r="D19" s="3">
        <v>4222230700100</v>
      </c>
      <c r="E19" s="1" t="s">
        <v>13</v>
      </c>
      <c r="F19" s="1" t="str">
        <f>VLOOKUP(D:D,'قائمة الطرح'!B:C,2,)</f>
        <v>"SET BLOOD/FLUID WARMING HIGH FLOW, DUAL SPIKE, HEAT EXCHANGER, DRIPCHAMBER WITH MICRON FILTER, AUTO VENTING BUBBLE TRAP, LATEX FRE E,SHOULD BE COMPATIBLE WITH RANGER SYSTEM OR EQUIVALENT,  ONE (1) EACH =ONE (1) SET"</v>
      </c>
      <c r="G19" s="1" t="s">
        <v>12</v>
      </c>
      <c r="H19" s="1">
        <v>10</v>
      </c>
    </row>
    <row r="20" spans="1:8" x14ac:dyDescent="0.25">
      <c r="A20" s="1" t="s">
        <v>8</v>
      </c>
      <c r="B20" s="1" t="s">
        <v>15</v>
      </c>
      <c r="C20" s="1" t="s">
        <v>10</v>
      </c>
      <c r="D20" s="3">
        <v>4222230700200</v>
      </c>
      <c r="E20" s="1" t="s">
        <v>16</v>
      </c>
      <c r="F20" s="1" t="str">
        <f>VLOOKUP(D:D,'قائمة الطرح'!B:C,2,)</f>
        <v>"SET BLOOD/FLUID WARMING SET STANDER, SHOULD BE COMPATIBLE WITH RANGERSYSTEM OR EQUIVALENT, ONE (1) EACH = ONE (1) SET"</v>
      </c>
      <c r="G20" s="1" t="s">
        <v>12</v>
      </c>
      <c r="H20" s="1">
        <v>1600</v>
      </c>
    </row>
    <row r="21" spans="1:8" x14ac:dyDescent="0.25">
      <c r="A21" s="1" t="s">
        <v>8</v>
      </c>
      <c r="B21" s="1" t="s">
        <v>15</v>
      </c>
      <c r="C21" s="1" t="s">
        <v>10</v>
      </c>
      <c r="D21" s="3">
        <v>4227150000900</v>
      </c>
      <c r="E21" s="1" t="s">
        <v>24</v>
      </c>
      <c r="F21" s="1" t="str">
        <f>VLOOKUP(D:D,'قائمة الطرح'!B:C,2,)</f>
        <v>"SENSOR MEASURING THE CONSCIOUSNESS LEVEL FOR ADULT, DISPOSABLE,COMPATIBLE WITH MASIMO SYSTEM OR EQUIVALENT"</v>
      </c>
      <c r="G21" s="1" t="s">
        <v>12</v>
      </c>
      <c r="H21" s="1">
        <v>1900</v>
      </c>
    </row>
    <row r="22" spans="1:8" x14ac:dyDescent="0.25">
      <c r="A22" s="1" t="s">
        <v>8</v>
      </c>
      <c r="B22" s="1" t="s">
        <v>15</v>
      </c>
      <c r="C22" s="1" t="s">
        <v>10</v>
      </c>
      <c r="D22" s="3">
        <v>4227150001300</v>
      </c>
      <c r="E22" s="1" t="s">
        <v>25</v>
      </c>
      <c r="F22"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22" s="1" t="s">
        <v>12</v>
      </c>
      <c r="H22" s="1">
        <v>30</v>
      </c>
    </row>
    <row r="23" spans="1:8" x14ac:dyDescent="0.25">
      <c r="A23" s="1" t="s">
        <v>8</v>
      </c>
      <c r="B23" s="1" t="s">
        <v>15</v>
      </c>
      <c r="C23" s="1" t="s">
        <v>10</v>
      </c>
      <c r="D23" s="3">
        <v>4227150001300</v>
      </c>
      <c r="E23" s="1" t="s">
        <v>26</v>
      </c>
      <c r="F23"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23" s="1" t="s">
        <v>12</v>
      </c>
      <c r="H23" s="1">
        <v>200</v>
      </c>
    </row>
    <row r="24" spans="1:8" x14ac:dyDescent="0.25">
      <c r="A24" s="1" t="s">
        <v>8</v>
      </c>
      <c r="B24" s="1" t="s">
        <v>15</v>
      </c>
      <c r="C24" s="1" t="s">
        <v>10</v>
      </c>
      <c r="D24" s="3">
        <v>4227150001300</v>
      </c>
      <c r="E24" s="1" t="s">
        <v>27</v>
      </c>
      <c r="F24"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24" s="1" t="s">
        <v>12</v>
      </c>
      <c r="H24" s="1">
        <v>50</v>
      </c>
    </row>
    <row r="25" spans="1:8" x14ac:dyDescent="0.25">
      <c r="A25" s="1" t="s">
        <v>8</v>
      </c>
      <c r="B25" s="1" t="s">
        <v>15</v>
      </c>
      <c r="C25" s="1" t="s">
        <v>10</v>
      </c>
      <c r="D25" s="3">
        <v>4227150500400</v>
      </c>
      <c r="E25" s="1" t="s">
        <v>28</v>
      </c>
      <c r="F25" s="1" t="str">
        <f>VLOOKUP(D:D,'قائمة الطرح'!B:C,2,)</f>
        <v>"BIPAP VENTILATOR CIRCUIT NON-HEATED, SINGLE LUMEN, WITH EXHALATION PORTAND PRESSURE LINE, SIZE ADULT, COMPATIBLE WITH V60/V680 OR EQUIVALENT"</v>
      </c>
      <c r="G25" s="1" t="s">
        <v>12</v>
      </c>
      <c r="H25" s="1">
        <v>152</v>
      </c>
    </row>
    <row r="26" spans="1:8" x14ac:dyDescent="0.25">
      <c r="A26" s="1" t="s">
        <v>8</v>
      </c>
      <c r="B26" s="1" t="s">
        <v>15</v>
      </c>
      <c r="C26" s="1" t="s">
        <v>10</v>
      </c>
      <c r="D26" s="3">
        <v>4227150501800</v>
      </c>
      <c r="E26" s="1" t="s">
        <v>17</v>
      </c>
      <c r="F26" s="1" t="str">
        <f>VLOOKUP(D:D,'قائمة الطرح'!B:C,2,)</f>
        <v>"MDI ADAPTER FOR VENTILATOR CIRCUIT, STRAIGHT, DISPOSABLE, PORT TOWARDSPATIENT, 15 (OD), MACHINE SIDE 15 (ID)"</v>
      </c>
      <c r="G26" s="1" t="s">
        <v>12</v>
      </c>
      <c r="H26" s="1">
        <v>94</v>
      </c>
    </row>
    <row r="27" spans="1:8" x14ac:dyDescent="0.25">
      <c r="A27" s="1" t="s">
        <v>8</v>
      </c>
      <c r="B27" s="1" t="s">
        <v>15</v>
      </c>
      <c r="C27" s="1" t="s">
        <v>10</v>
      </c>
      <c r="D27" s="3">
        <v>4227150501800</v>
      </c>
      <c r="E27" s="1" t="s">
        <v>17</v>
      </c>
      <c r="F27" s="1" t="str">
        <f>VLOOKUP(D:D,'قائمة الطرح'!B:C,2,)</f>
        <v>"MDI ADAPTER FOR VENTILATOR CIRCUIT, STRAIGHT, DISPOSABLE, PORT TOWARDSPATIENT, 15 (OD), MACHINE SIDE 15 (ID)"</v>
      </c>
      <c r="G27" s="1" t="s">
        <v>12</v>
      </c>
      <c r="H27" s="1">
        <v>73</v>
      </c>
    </row>
    <row r="28" spans="1:8" x14ac:dyDescent="0.25">
      <c r="A28" s="1" t="s">
        <v>8</v>
      </c>
      <c r="B28" s="1" t="s">
        <v>15</v>
      </c>
      <c r="C28" s="1" t="s">
        <v>10</v>
      </c>
      <c r="D28" s="3">
        <v>4227150501800</v>
      </c>
      <c r="E28" s="1" t="s">
        <v>18</v>
      </c>
      <c r="F28" s="1" t="str">
        <f>VLOOKUP(D:D,'قائمة الطرح'!B:C,2,)</f>
        <v>"MDI ADAPTER FOR VENTILATOR CIRCUIT, STRAIGHT, DISPOSABLE, PORT TOWARDSPATIENT, 15 (OD), MACHINE SIDE 15 (ID)"</v>
      </c>
      <c r="G28" s="1" t="s">
        <v>12</v>
      </c>
      <c r="H28" s="1">
        <v>596</v>
      </c>
    </row>
    <row r="29" spans="1:8" x14ac:dyDescent="0.25">
      <c r="A29" s="1" t="s">
        <v>8</v>
      </c>
      <c r="B29" s="1" t="s">
        <v>15</v>
      </c>
      <c r="C29" s="1" t="s">
        <v>10</v>
      </c>
      <c r="D29" s="3">
        <v>4227150501800</v>
      </c>
      <c r="E29" s="1" t="s">
        <v>29</v>
      </c>
      <c r="F29" s="1" t="str">
        <f>VLOOKUP(D:D,'قائمة الطرح'!B:C,2,)</f>
        <v>"MDI ADAPTER FOR VENTILATOR CIRCUIT, STRAIGHT, DISPOSABLE, PORT TOWARDSPATIENT, 15 (OD), MACHINE SIDE 15 (ID)"</v>
      </c>
      <c r="G29" s="1" t="s">
        <v>12</v>
      </c>
      <c r="H29" s="1">
        <v>60</v>
      </c>
    </row>
    <row r="30" spans="1:8" x14ac:dyDescent="0.25">
      <c r="A30" s="1" t="s">
        <v>8</v>
      </c>
      <c r="B30" s="1" t="s">
        <v>15</v>
      </c>
      <c r="C30" s="1" t="s">
        <v>10</v>
      </c>
      <c r="D30" s="3">
        <v>4227150501800</v>
      </c>
      <c r="E30" s="1" t="s">
        <v>16</v>
      </c>
      <c r="F30" s="1" t="str">
        <f>VLOOKUP(D:D,'قائمة الطرح'!B:C,2,)</f>
        <v>"MDI ADAPTER FOR VENTILATOR CIRCUIT, STRAIGHT, DISPOSABLE, PORT TOWARDSPATIENT, 15 (OD), MACHINE SIDE 15 (ID)"</v>
      </c>
      <c r="G30" s="1" t="s">
        <v>12</v>
      </c>
      <c r="H30" s="1">
        <v>19</v>
      </c>
    </row>
    <row r="31" spans="1:8" x14ac:dyDescent="0.25">
      <c r="A31" s="1" t="s">
        <v>8</v>
      </c>
      <c r="B31" s="1" t="s">
        <v>15</v>
      </c>
      <c r="C31" s="1" t="s">
        <v>10</v>
      </c>
      <c r="D31" s="3">
        <v>4227150501800</v>
      </c>
      <c r="E31" s="1" t="s">
        <v>16</v>
      </c>
      <c r="F31" s="1" t="str">
        <f>VLOOKUP(D:D,'قائمة الطرح'!B:C,2,)</f>
        <v>"MDI ADAPTER FOR VENTILATOR CIRCUIT, STRAIGHT, DISPOSABLE, PORT TOWARDSPATIENT, 15 (OD), MACHINE SIDE 15 (ID)"</v>
      </c>
      <c r="G31" s="1" t="s">
        <v>12</v>
      </c>
      <c r="H31" s="1">
        <v>60</v>
      </c>
    </row>
    <row r="32" spans="1:8" x14ac:dyDescent="0.25">
      <c r="A32" s="1" t="s">
        <v>8</v>
      </c>
      <c r="B32" s="1" t="s">
        <v>15</v>
      </c>
      <c r="C32" s="1" t="s">
        <v>10</v>
      </c>
      <c r="D32" s="3">
        <v>4227150501800</v>
      </c>
      <c r="E32" s="1" t="s">
        <v>16</v>
      </c>
      <c r="F32" s="1" t="str">
        <f>VLOOKUP(D:D,'قائمة الطرح'!B:C,2,)</f>
        <v>"MDI ADAPTER FOR VENTILATOR CIRCUIT, STRAIGHT, DISPOSABLE, PORT TOWARDSPATIENT, 15 (OD), MACHINE SIDE 15 (ID)"</v>
      </c>
      <c r="G32" s="1" t="s">
        <v>12</v>
      </c>
      <c r="H32" s="1">
        <v>145</v>
      </c>
    </row>
    <row r="33" spans="1:8" x14ac:dyDescent="0.25">
      <c r="A33" s="1" t="s">
        <v>8</v>
      </c>
      <c r="B33" s="1" t="s">
        <v>15</v>
      </c>
      <c r="C33" s="1" t="s">
        <v>10</v>
      </c>
      <c r="D33" s="3">
        <v>4227150501800</v>
      </c>
      <c r="E33" s="1" t="s">
        <v>20</v>
      </c>
      <c r="F33" s="1" t="str">
        <f>VLOOKUP(D:D,'قائمة الطرح'!B:C,2,)</f>
        <v>"MDI ADAPTER FOR VENTILATOR CIRCUIT, STRAIGHT, DISPOSABLE, PORT TOWARDSPATIENT, 15 (OD), MACHINE SIDE 15 (ID)"</v>
      </c>
      <c r="G33" s="1" t="s">
        <v>12</v>
      </c>
      <c r="H33" s="1">
        <v>12</v>
      </c>
    </row>
    <row r="34" spans="1:8" x14ac:dyDescent="0.25">
      <c r="A34" s="1" t="s">
        <v>8</v>
      </c>
      <c r="B34" s="1" t="s">
        <v>15</v>
      </c>
      <c r="C34" s="1" t="s">
        <v>10</v>
      </c>
      <c r="D34" s="3">
        <v>4227150504100</v>
      </c>
      <c r="E34" s="1" t="s">
        <v>23</v>
      </c>
      <c r="F34" s="1" t="str">
        <f>VLOOKUP(D:D,'قائمة الطرح'!B:C,2,)</f>
        <v>"NASAL CANNULA OXYGEN NEONATAL 2.1 M SOFT PRONGS KINK RESISTANT, NONSTERILE, CURVED PRONGS AND ROUNDED TIP, DISPOSABLE"</v>
      </c>
      <c r="G34" s="1" t="s">
        <v>12</v>
      </c>
      <c r="H34" s="1">
        <v>100</v>
      </c>
    </row>
    <row r="35" spans="1:8" x14ac:dyDescent="0.25">
      <c r="A35" s="1" t="s">
        <v>8</v>
      </c>
      <c r="B35" s="1" t="s">
        <v>15</v>
      </c>
      <c r="C35" s="1" t="s">
        <v>10</v>
      </c>
      <c r="D35" s="3">
        <v>4227150504100</v>
      </c>
      <c r="E35" s="1" t="s">
        <v>13</v>
      </c>
      <c r="F35" s="1" t="str">
        <f>VLOOKUP(D:D,'قائمة الطرح'!B:C,2,)</f>
        <v>"NASAL CANNULA OXYGEN NEONATAL 2.1 M SOFT PRONGS KINK RESISTANT, NONSTERILE, CURVED PRONGS AND ROUNDED TIP, DISPOSABLE"</v>
      </c>
      <c r="G35" s="1" t="s">
        <v>12</v>
      </c>
      <c r="H35" s="1">
        <v>237</v>
      </c>
    </row>
    <row r="36" spans="1:8" x14ac:dyDescent="0.25">
      <c r="A36" s="1" t="s">
        <v>8</v>
      </c>
      <c r="B36" s="1" t="s">
        <v>15</v>
      </c>
      <c r="C36" s="1" t="s">
        <v>10</v>
      </c>
      <c r="D36" s="3">
        <v>4227150504200</v>
      </c>
      <c r="E36" s="1" t="s">
        <v>28</v>
      </c>
      <c r="F36" s="1" t="str">
        <f>VLOOKUP(D:D,'قائمة الطرح'!B:C,2,)</f>
        <v>"NASAL CANNULA OXYGEN PEDIATRIC 2.1 M SOFT PRONGS RESISTANT, NONSTERILE, CURVED, DISPOSABLE"</v>
      </c>
      <c r="G36" s="1" t="s">
        <v>12</v>
      </c>
      <c r="H36" s="1">
        <v>249</v>
      </c>
    </row>
    <row r="37" spans="1:8" x14ac:dyDescent="0.25">
      <c r="A37" s="1" t="s">
        <v>8</v>
      </c>
      <c r="B37" s="1" t="s">
        <v>15</v>
      </c>
      <c r="C37" s="1" t="s">
        <v>10</v>
      </c>
      <c r="D37" s="3">
        <v>4227150504200</v>
      </c>
      <c r="E37" s="1" t="s">
        <v>17</v>
      </c>
      <c r="F37" s="1" t="str">
        <f>VLOOKUP(D:D,'قائمة الطرح'!B:C,2,)</f>
        <v>"NASAL CANNULA OXYGEN PEDIATRIC 2.1 M SOFT PRONGS RESISTANT, NONSTERILE, CURVED, DISPOSABLE"</v>
      </c>
      <c r="G37" s="1" t="s">
        <v>12</v>
      </c>
      <c r="H37" s="1">
        <v>2781</v>
      </c>
    </row>
    <row r="38" spans="1:8" x14ac:dyDescent="0.25">
      <c r="A38" s="1" t="s">
        <v>8</v>
      </c>
      <c r="B38" s="1" t="s">
        <v>15</v>
      </c>
      <c r="C38" s="1" t="s">
        <v>10</v>
      </c>
      <c r="D38" s="3">
        <v>4227150504200</v>
      </c>
      <c r="E38" s="1" t="s">
        <v>30</v>
      </c>
      <c r="F38" s="1" t="str">
        <f>VLOOKUP(D:D,'قائمة الطرح'!B:C,2,)</f>
        <v>"NASAL CANNULA OXYGEN PEDIATRIC 2.1 M SOFT PRONGS RESISTANT, NONSTERILE, CURVED, DISPOSABLE"</v>
      </c>
      <c r="G38" s="1" t="s">
        <v>12</v>
      </c>
      <c r="H38" s="1">
        <v>1664</v>
      </c>
    </row>
    <row r="39" spans="1:8" x14ac:dyDescent="0.25">
      <c r="A39" s="1" t="s">
        <v>8</v>
      </c>
      <c r="B39" s="1" t="s">
        <v>15</v>
      </c>
      <c r="C39" s="1" t="s">
        <v>10</v>
      </c>
      <c r="D39" s="3">
        <v>4227150504200</v>
      </c>
      <c r="E39" s="1" t="s">
        <v>30</v>
      </c>
      <c r="F39" s="1" t="str">
        <f>VLOOKUP(D:D,'قائمة الطرح'!B:C,2,)</f>
        <v>"NASAL CANNULA OXYGEN PEDIATRIC 2.1 M SOFT PRONGS RESISTANT, NONSTERILE, CURVED, DISPOSABLE"</v>
      </c>
      <c r="G39" s="1" t="s">
        <v>12</v>
      </c>
      <c r="H39" s="1">
        <v>1664</v>
      </c>
    </row>
    <row r="40" spans="1:8" x14ac:dyDescent="0.25">
      <c r="A40" s="1" t="s">
        <v>8</v>
      </c>
      <c r="B40" s="1" t="s">
        <v>15</v>
      </c>
      <c r="C40" s="1" t="s">
        <v>10</v>
      </c>
      <c r="D40" s="3">
        <v>4227150504200</v>
      </c>
      <c r="E40" s="1" t="s">
        <v>31</v>
      </c>
      <c r="F40" s="1" t="str">
        <f>VLOOKUP(D:D,'قائمة الطرح'!B:C,2,)</f>
        <v>"NASAL CANNULA OXYGEN PEDIATRIC 2.1 M SOFT PRONGS RESISTANT, NONSTERILE, CURVED, DISPOSABLE"</v>
      </c>
      <c r="G40" s="1" t="s">
        <v>12</v>
      </c>
      <c r="H40" s="1">
        <v>609</v>
      </c>
    </row>
    <row r="41" spans="1:8" x14ac:dyDescent="0.25">
      <c r="A41" s="1" t="s">
        <v>8</v>
      </c>
      <c r="B41" s="1" t="s">
        <v>15</v>
      </c>
      <c r="C41" s="1" t="s">
        <v>10</v>
      </c>
      <c r="D41" s="3">
        <v>4227150504200</v>
      </c>
      <c r="E41" s="1" t="s">
        <v>32</v>
      </c>
      <c r="F41" s="1" t="str">
        <f>VLOOKUP(D:D,'قائمة الطرح'!B:C,2,)</f>
        <v>"NASAL CANNULA OXYGEN PEDIATRIC 2.1 M SOFT PRONGS RESISTANT, NONSTERILE, CURVED, DISPOSABLE"</v>
      </c>
      <c r="G41" s="1" t="s">
        <v>12</v>
      </c>
      <c r="H41" s="1">
        <v>2500</v>
      </c>
    </row>
    <row r="42" spans="1:8" x14ac:dyDescent="0.25">
      <c r="A42" s="1" t="s">
        <v>8</v>
      </c>
      <c r="B42" s="1" t="s">
        <v>15</v>
      </c>
      <c r="C42" s="1" t="s">
        <v>10</v>
      </c>
      <c r="D42" s="3">
        <v>4227150504200</v>
      </c>
      <c r="E42" s="1" t="s">
        <v>33</v>
      </c>
      <c r="F42" s="1" t="str">
        <f>VLOOKUP(D:D,'قائمة الطرح'!B:C,2,)</f>
        <v>"NASAL CANNULA OXYGEN PEDIATRIC 2.1 M SOFT PRONGS RESISTANT, NONSTERILE, CURVED, DISPOSABLE"</v>
      </c>
      <c r="G42" s="1" t="s">
        <v>12</v>
      </c>
      <c r="H42" s="1">
        <v>4200</v>
      </c>
    </row>
    <row r="43" spans="1:8" x14ac:dyDescent="0.25">
      <c r="A43" s="1" t="s">
        <v>8</v>
      </c>
      <c r="B43" s="1" t="s">
        <v>15</v>
      </c>
      <c r="C43" s="1" t="s">
        <v>10</v>
      </c>
      <c r="D43" s="3">
        <v>4227150504200</v>
      </c>
      <c r="E43" s="1" t="s">
        <v>33</v>
      </c>
      <c r="F43" s="1" t="str">
        <f>VLOOKUP(D:D,'قائمة الطرح'!B:C,2,)</f>
        <v>"NASAL CANNULA OXYGEN PEDIATRIC 2.1 M SOFT PRONGS RESISTANT, NONSTERILE, CURVED, DISPOSABLE"</v>
      </c>
      <c r="G43" s="1" t="s">
        <v>12</v>
      </c>
      <c r="H43" s="1">
        <v>8400</v>
      </c>
    </row>
    <row r="44" spans="1:8" x14ac:dyDescent="0.25">
      <c r="A44" s="1" t="s">
        <v>8</v>
      </c>
      <c r="B44" s="1" t="s">
        <v>15</v>
      </c>
      <c r="C44" s="1" t="s">
        <v>10</v>
      </c>
      <c r="D44" s="3">
        <v>4227150504200</v>
      </c>
      <c r="E44" s="1" t="s">
        <v>34</v>
      </c>
      <c r="F44" s="1" t="str">
        <f>VLOOKUP(D:D,'قائمة الطرح'!B:C,2,)</f>
        <v>"NASAL CANNULA OXYGEN PEDIATRIC 2.1 M SOFT PRONGS RESISTANT, NONSTERILE, CURVED, DISPOSABLE"</v>
      </c>
      <c r="G44" s="1" t="s">
        <v>12</v>
      </c>
      <c r="H44" s="1">
        <v>606</v>
      </c>
    </row>
    <row r="45" spans="1:8" x14ac:dyDescent="0.25">
      <c r="A45" s="1" t="s">
        <v>8</v>
      </c>
      <c r="B45" s="1" t="s">
        <v>15</v>
      </c>
      <c r="C45" s="1" t="s">
        <v>10</v>
      </c>
      <c r="D45" s="3">
        <v>4227150504200</v>
      </c>
      <c r="E45" s="1" t="s">
        <v>29</v>
      </c>
      <c r="F45" s="1" t="str">
        <f>VLOOKUP(D:D,'قائمة الطرح'!B:C,2,)</f>
        <v>"NASAL CANNULA OXYGEN PEDIATRIC 2.1 M SOFT PRONGS RESISTANT, NONSTERILE, CURVED, DISPOSABLE"</v>
      </c>
      <c r="G45" s="1" t="s">
        <v>12</v>
      </c>
      <c r="H45" s="1">
        <v>5565</v>
      </c>
    </row>
    <row r="46" spans="1:8" x14ac:dyDescent="0.25">
      <c r="A46" s="1" t="s">
        <v>8</v>
      </c>
      <c r="B46" s="1" t="s">
        <v>15</v>
      </c>
      <c r="C46" s="1" t="s">
        <v>10</v>
      </c>
      <c r="D46" s="3">
        <v>4227150504200</v>
      </c>
      <c r="E46" s="1" t="s">
        <v>20</v>
      </c>
      <c r="F46" s="1" t="str">
        <f>VLOOKUP(D:D,'قائمة الطرح'!B:C,2,)</f>
        <v>"NASAL CANNULA OXYGEN PEDIATRIC 2.1 M SOFT PRONGS RESISTANT, NONSTERILE, CURVED, DISPOSABLE"</v>
      </c>
      <c r="G46" s="1" t="s">
        <v>12</v>
      </c>
      <c r="H46" s="1">
        <v>2402</v>
      </c>
    </row>
    <row r="47" spans="1:8" x14ac:dyDescent="0.25">
      <c r="A47" s="1" t="s">
        <v>8</v>
      </c>
      <c r="B47" s="1" t="s">
        <v>15</v>
      </c>
      <c r="C47" s="1" t="s">
        <v>10</v>
      </c>
      <c r="D47" s="3">
        <v>4227150504200</v>
      </c>
      <c r="E47" s="1" t="s">
        <v>23</v>
      </c>
      <c r="F47" s="1" t="str">
        <f>VLOOKUP(D:D,'قائمة الطرح'!B:C,2,)</f>
        <v>"NASAL CANNULA OXYGEN PEDIATRIC 2.1 M SOFT PRONGS RESISTANT, NONSTERILE, CURVED, DISPOSABLE"</v>
      </c>
      <c r="G47" s="1" t="s">
        <v>12</v>
      </c>
      <c r="H47" s="1">
        <v>51</v>
      </c>
    </row>
    <row r="48" spans="1:8" x14ac:dyDescent="0.25">
      <c r="A48" s="1" t="s">
        <v>8</v>
      </c>
      <c r="B48" s="1" t="s">
        <v>15</v>
      </c>
      <c r="C48" s="1" t="s">
        <v>10</v>
      </c>
      <c r="D48" s="3">
        <v>4227150504200</v>
      </c>
      <c r="E48" s="1" t="s">
        <v>11</v>
      </c>
      <c r="F48" s="1" t="str">
        <f>VLOOKUP(D:D,'قائمة الطرح'!B:C,2,)</f>
        <v>"NASAL CANNULA OXYGEN PEDIATRIC 2.1 M SOFT PRONGS RESISTANT, NONSTERILE, CURVED, DISPOSABLE"</v>
      </c>
      <c r="G48" s="1" t="s">
        <v>12</v>
      </c>
      <c r="H48" s="1">
        <v>1524</v>
      </c>
    </row>
    <row r="49" spans="1:8" x14ac:dyDescent="0.25">
      <c r="A49" s="1" t="s">
        <v>8</v>
      </c>
      <c r="B49" s="1" t="s">
        <v>15</v>
      </c>
      <c r="C49" s="1" t="s">
        <v>10</v>
      </c>
      <c r="D49" s="3">
        <v>4227150504200</v>
      </c>
      <c r="E49" s="1" t="s">
        <v>13</v>
      </c>
      <c r="F49" s="1" t="str">
        <f>VLOOKUP(D:D,'قائمة الطرح'!B:C,2,)</f>
        <v>"NASAL CANNULA OXYGEN PEDIATRIC 2.1 M SOFT PRONGS RESISTANT, NONSTERILE, CURVED, DISPOSABLE"</v>
      </c>
      <c r="G49" s="1" t="s">
        <v>12</v>
      </c>
      <c r="H49" s="1">
        <v>609</v>
      </c>
    </row>
    <row r="50" spans="1:8" x14ac:dyDescent="0.25">
      <c r="A50" s="1" t="s">
        <v>8</v>
      </c>
      <c r="B50" s="1" t="s">
        <v>15</v>
      </c>
      <c r="C50" s="1" t="s">
        <v>10</v>
      </c>
      <c r="D50" s="3">
        <v>4227150504200</v>
      </c>
      <c r="E50" s="1" t="s">
        <v>35</v>
      </c>
      <c r="F50" s="1" t="str">
        <f>VLOOKUP(D:D,'قائمة الطرح'!B:C,2,)</f>
        <v>"NASAL CANNULA OXYGEN PEDIATRIC 2.1 M SOFT PRONGS RESISTANT, NONSTERILE, CURVED, DISPOSABLE"</v>
      </c>
      <c r="G50" s="1" t="s">
        <v>12</v>
      </c>
      <c r="H50" s="1">
        <v>498</v>
      </c>
    </row>
    <row r="51" spans="1:8" x14ac:dyDescent="0.25">
      <c r="A51" s="1" t="s">
        <v>8</v>
      </c>
      <c r="B51" s="1" t="s">
        <v>15</v>
      </c>
      <c r="C51" s="1" t="s">
        <v>10</v>
      </c>
      <c r="D51" s="3">
        <v>4227150504200</v>
      </c>
      <c r="E51" s="1" t="s">
        <v>35</v>
      </c>
      <c r="F51" s="1" t="str">
        <f>VLOOKUP(D:D,'قائمة الطرح'!B:C,2,)</f>
        <v>"NASAL CANNULA OXYGEN PEDIATRIC 2.1 M SOFT PRONGS RESISTANT, NONSTERILE, CURVED, DISPOSABLE"</v>
      </c>
      <c r="G51" s="1" t="s">
        <v>12</v>
      </c>
      <c r="H51" s="1">
        <v>998</v>
      </c>
    </row>
    <row r="52" spans="1:8" x14ac:dyDescent="0.25">
      <c r="A52" s="1" t="s">
        <v>8</v>
      </c>
      <c r="B52" s="1" t="s">
        <v>15</v>
      </c>
      <c r="C52" s="1" t="s">
        <v>10</v>
      </c>
      <c r="D52" s="3">
        <v>4227150504200</v>
      </c>
      <c r="E52" s="1" t="s">
        <v>36</v>
      </c>
      <c r="F52" s="1" t="str">
        <f>VLOOKUP(D:D,'قائمة الطرح'!B:C,2,)</f>
        <v>"NASAL CANNULA OXYGEN PEDIATRIC 2.1 M SOFT PRONGS RESISTANT, NONSTERILE, CURVED, DISPOSABLE"</v>
      </c>
      <c r="G52" s="1" t="s">
        <v>12</v>
      </c>
      <c r="H52" s="1">
        <v>919</v>
      </c>
    </row>
    <row r="53" spans="1:8" x14ac:dyDescent="0.25">
      <c r="A53" s="1" t="s">
        <v>8</v>
      </c>
      <c r="B53" s="1" t="s">
        <v>15</v>
      </c>
      <c r="C53" s="1" t="s">
        <v>10</v>
      </c>
      <c r="D53" s="3">
        <v>4227150504200</v>
      </c>
      <c r="E53" s="1" t="s">
        <v>36</v>
      </c>
      <c r="F53" s="1" t="str">
        <f>VLOOKUP(D:D,'قائمة الطرح'!B:C,2,)</f>
        <v>"NASAL CANNULA OXYGEN PEDIATRIC 2.1 M SOFT PRONGS RESISTANT, NONSTERILE, CURVED, DISPOSABLE"</v>
      </c>
      <c r="G53" s="1" t="s">
        <v>12</v>
      </c>
      <c r="H53" s="1">
        <v>3924</v>
      </c>
    </row>
    <row r="54" spans="1:8" x14ac:dyDescent="0.25">
      <c r="A54" s="1" t="s">
        <v>8</v>
      </c>
      <c r="B54" s="1" t="s">
        <v>15</v>
      </c>
      <c r="C54" s="1" t="s">
        <v>10</v>
      </c>
      <c r="D54" s="3">
        <v>4227150504300</v>
      </c>
      <c r="E54" s="1" t="s">
        <v>29</v>
      </c>
      <c r="F54" s="1" t="str">
        <f>VLOOKUP(D:D,'قائمة الطرح'!B:C,2,)</f>
        <v>"NASAL CANNULA OXYGEN ADULT, LENGTH 2.1 M SOFT CURVED PRONGS KINKRESISTANT, NON STERILE, DISPOSABLE."</v>
      </c>
      <c r="G54" s="1" t="s">
        <v>12</v>
      </c>
      <c r="H54" s="1">
        <v>11063</v>
      </c>
    </row>
    <row r="55" spans="1:8" x14ac:dyDescent="0.25">
      <c r="A55" s="1" t="s">
        <v>8</v>
      </c>
      <c r="B55" s="1" t="s">
        <v>15</v>
      </c>
      <c r="C55" s="1" t="s">
        <v>10</v>
      </c>
      <c r="D55" s="3">
        <v>4227150504300</v>
      </c>
      <c r="E55" s="1" t="s">
        <v>22</v>
      </c>
      <c r="F55" s="1" t="str">
        <f>VLOOKUP(D:D,'قائمة الطرح'!B:C,2,)</f>
        <v>"NASAL CANNULA OXYGEN ADULT, LENGTH 2.1 M SOFT CURVED PRONGS KINKRESISTANT, NON STERILE, DISPOSABLE."</v>
      </c>
      <c r="G55" s="1" t="s">
        <v>12</v>
      </c>
      <c r="H55" s="1">
        <v>6794</v>
      </c>
    </row>
    <row r="56" spans="1:8" x14ac:dyDescent="0.25">
      <c r="A56" s="1" t="s">
        <v>8</v>
      </c>
      <c r="B56" s="1" t="s">
        <v>15</v>
      </c>
      <c r="C56" s="1" t="s">
        <v>10</v>
      </c>
      <c r="D56" s="3">
        <v>4227150504300</v>
      </c>
      <c r="E56" s="1" t="s">
        <v>11</v>
      </c>
      <c r="F56" s="1" t="str">
        <f>VLOOKUP(D:D,'قائمة الطرح'!B:C,2,)</f>
        <v>"NASAL CANNULA OXYGEN ADULT, LENGTH 2.1 M SOFT CURVED PRONGS KINKRESISTANT, NON STERILE, DISPOSABLE."</v>
      </c>
      <c r="G56" s="1" t="s">
        <v>12</v>
      </c>
      <c r="H56" s="1">
        <v>11754</v>
      </c>
    </row>
    <row r="57" spans="1:8" x14ac:dyDescent="0.25">
      <c r="A57" s="1" t="s">
        <v>8</v>
      </c>
      <c r="B57" s="1" t="s">
        <v>15</v>
      </c>
      <c r="C57" s="1" t="s">
        <v>10</v>
      </c>
      <c r="D57" s="3">
        <v>4227150504300</v>
      </c>
      <c r="E57" s="1" t="s">
        <v>13</v>
      </c>
      <c r="F57" s="1" t="str">
        <f>VLOOKUP(D:D,'قائمة الطرح'!B:C,2,)</f>
        <v>"NASAL CANNULA OXYGEN ADULT, LENGTH 2.1 M SOFT CURVED PRONGS KINKRESISTANT, NON STERILE, DISPOSABLE."</v>
      </c>
      <c r="G57" s="1" t="s">
        <v>12</v>
      </c>
      <c r="H57" s="1">
        <v>4701</v>
      </c>
    </row>
    <row r="58" spans="1:8" x14ac:dyDescent="0.25">
      <c r="A58" s="1" t="s">
        <v>8</v>
      </c>
      <c r="B58" s="1" t="s">
        <v>15</v>
      </c>
      <c r="C58" s="1" t="s">
        <v>10</v>
      </c>
      <c r="D58" s="3">
        <v>4227150504300</v>
      </c>
      <c r="E58" s="1" t="s">
        <v>14</v>
      </c>
      <c r="F58" s="1" t="str">
        <f>VLOOKUP(D:D,'قائمة الطرح'!B:C,2,)</f>
        <v>"NASAL CANNULA OXYGEN ADULT, LENGTH 2.1 M SOFT CURVED PRONGS KINKRESISTANT, NON STERILE, DISPOSABLE."</v>
      </c>
      <c r="G58" s="1" t="s">
        <v>12</v>
      </c>
      <c r="H58" s="1">
        <v>4702</v>
      </c>
    </row>
    <row r="59" spans="1:8" x14ac:dyDescent="0.25">
      <c r="A59" s="1" t="s">
        <v>8</v>
      </c>
      <c r="B59" s="1" t="s">
        <v>15</v>
      </c>
      <c r="C59" s="1" t="s">
        <v>10</v>
      </c>
      <c r="D59" s="3">
        <v>4227150504300</v>
      </c>
      <c r="E59" s="1" t="s">
        <v>35</v>
      </c>
      <c r="F59" s="1" t="str">
        <f>VLOOKUP(D:D,'قائمة الطرح'!B:C,2,)</f>
        <v>"NASAL CANNULA OXYGEN ADULT, LENGTH 2.1 M SOFT CURVED PRONGS KINKRESISTANT, NON STERILE, DISPOSABLE."</v>
      </c>
      <c r="G59" s="1" t="s">
        <v>12</v>
      </c>
      <c r="H59" s="1">
        <v>3739</v>
      </c>
    </row>
    <row r="60" spans="1:8" x14ac:dyDescent="0.25">
      <c r="A60" s="1" t="s">
        <v>8</v>
      </c>
      <c r="B60" s="1" t="s">
        <v>15</v>
      </c>
      <c r="C60" s="1" t="s">
        <v>10</v>
      </c>
      <c r="D60" s="3">
        <v>4227160000700</v>
      </c>
      <c r="E60" s="1" t="s">
        <v>28</v>
      </c>
      <c r="F60" s="1" t="str">
        <f>VLOOKUP(D:D,'قائمة الطرح'!B:C,2,)</f>
        <v>BLANKET AIR WARMING ADULT FULL BODY</v>
      </c>
      <c r="G60" s="1" t="s">
        <v>12</v>
      </c>
      <c r="H60" s="1">
        <v>281</v>
      </c>
    </row>
    <row r="61" spans="1:8" x14ac:dyDescent="0.25">
      <c r="A61" s="1" t="s">
        <v>8</v>
      </c>
      <c r="B61" s="1" t="s">
        <v>15</v>
      </c>
      <c r="C61" s="1" t="s">
        <v>10</v>
      </c>
      <c r="D61" s="3">
        <v>4227160000700</v>
      </c>
      <c r="E61" s="1" t="s">
        <v>16</v>
      </c>
      <c r="F61" s="1" t="str">
        <f>VLOOKUP(D:D,'قائمة الطرح'!B:C,2,)</f>
        <v>BLANKET AIR WARMING ADULT FULL BODY</v>
      </c>
      <c r="G61" s="1" t="s">
        <v>12</v>
      </c>
      <c r="H61" s="1">
        <v>120</v>
      </c>
    </row>
    <row r="62" spans="1:8" x14ac:dyDescent="0.25">
      <c r="A62" s="1" t="s">
        <v>8</v>
      </c>
      <c r="B62" s="1" t="s">
        <v>15</v>
      </c>
      <c r="C62" s="1" t="s">
        <v>10</v>
      </c>
      <c r="D62" s="3">
        <v>4227160001600</v>
      </c>
      <c r="E62" s="1" t="s">
        <v>32</v>
      </c>
      <c r="F62" s="1" t="str">
        <f>VLOOKUP(D:D,'قائمة الطرح'!B:C,2,)</f>
        <v>"RESUSCITATION KIT BAG, ADULT, PATIENT VALVE, WITH OXYGEN TUBING, WITHRESERVOIR BAG, 2.5 L DISPOSABLE, (SHOULD BE COMPLETE KIT PEEP VALVE,RESERVOIR BAG, OXYGEN TUBING, MASK SIZE 5), ALL KIT SECURED IN ATRANSPARENT HANGABLE BAG."</v>
      </c>
      <c r="G62" s="1" t="s">
        <v>12</v>
      </c>
      <c r="H62" s="1">
        <v>600</v>
      </c>
    </row>
    <row r="63" spans="1:8" x14ac:dyDescent="0.25">
      <c r="A63" s="1" t="s">
        <v>8</v>
      </c>
      <c r="B63" s="1" t="s">
        <v>15</v>
      </c>
      <c r="C63" s="1" t="s">
        <v>10</v>
      </c>
      <c r="D63" s="3">
        <v>4227160001600</v>
      </c>
      <c r="E63" s="1" t="s">
        <v>33</v>
      </c>
      <c r="F63" s="1" t="str">
        <f>VLOOKUP(D:D,'قائمة الطرح'!B:C,2,)</f>
        <v>"RESUSCITATION KIT BAG, ADULT, PATIENT VALVE, WITH OXYGEN TUBING, WITHRESERVOIR BAG, 2.5 L DISPOSABLE, (SHOULD BE COMPLETE KIT PEEP VALVE,RESERVOIR BAG, OXYGEN TUBING, MASK SIZE 5), ALL KIT SECURED IN ATRANSPARENT HANGABLE BAG."</v>
      </c>
      <c r="G63" s="1" t="s">
        <v>12</v>
      </c>
      <c r="H63" s="1">
        <v>9556</v>
      </c>
    </row>
    <row r="64" spans="1:8" x14ac:dyDescent="0.25">
      <c r="A64" s="1" t="s">
        <v>8</v>
      </c>
      <c r="B64" s="1" t="s">
        <v>15</v>
      </c>
      <c r="C64" s="1" t="s">
        <v>10</v>
      </c>
      <c r="D64" s="3">
        <v>4227160001600</v>
      </c>
      <c r="E64" s="1" t="s">
        <v>34</v>
      </c>
      <c r="F64" s="1" t="str">
        <f>VLOOKUP(D:D,'قائمة الطرح'!B:C,2,)</f>
        <v>"RESUSCITATION KIT BAG, ADULT, PATIENT VALVE, WITH OXYGEN TUBING, WITHRESERVOIR BAG, 2.5 L DISPOSABLE, (SHOULD BE COMPLETE KIT PEEP VALVE,RESERVOIR BAG, OXYGEN TUBING, MASK SIZE 5), ALL KIT SECURED IN ATRANSPARENT HANGABLE BAG."</v>
      </c>
      <c r="G64" s="1" t="s">
        <v>12</v>
      </c>
      <c r="H64" s="1">
        <v>480</v>
      </c>
    </row>
    <row r="65" spans="1:8" x14ac:dyDescent="0.25">
      <c r="A65" s="1" t="s">
        <v>8</v>
      </c>
      <c r="B65" s="1" t="s">
        <v>15</v>
      </c>
      <c r="C65" s="1" t="s">
        <v>10</v>
      </c>
      <c r="D65" s="3">
        <v>4227160001600</v>
      </c>
      <c r="E65" s="1" t="s">
        <v>34</v>
      </c>
      <c r="F65" s="1" t="str">
        <f>VLOOKUP(D:D,'قائمة الطرح'!B:C,2,)</f>
        <v>"RESUSCITATION KIT BAG, ADULT, PATIENT VALVE, WITH OXYGEN TUBING, WITHRESERVOIR BAG, 2.5 L DISPOSABLE, (SHOULD BE COMPLETE KIT PEEP VALVE,RESERVOIR BAG, OXYGEN TUBING, MASK SIZE 5), ALL KIT SECURED IN ATRANSPARENT HANGABLE BAG."</v>
      </c>
      <c r="G65" s="1" t="s">
        <v>12</v>
      </c>
      <c r="H65" s="1">
        <v>960</v>
      </c>
    </row>
    <row r="66" spans="1:8" x14ac:dyDescent="0.25">
      <c r="A66" s="1" t="s">
        <v>8</v>
      </c>
      <c r="B66" s="1" t="s">
        <v>15</v>
      </c>
      <c r="C66" s="1" t="s">
        <v>10</v>
      </c>
      <c r="D66" s="3">
        <v>4227160001600</v>
      </c>
      <c r="E66" s="1" t="s">
        <v>25</v>
      </c>
      <c r="F66" s="1" t="str">
        <f>VLOOKUP(D:D,'قائمة الطرح'!B:C,2,)</f>
        <v>"RESUSCITATION KIT BAG, ADULT, PATIENT VALVE, WITH OXYGEN TUBING, WITHRESERVOIR BAG, 2.5 L DISPOSABLE, (SHOULD BE COMPLETE KIT PEEP VALVE,RESERVOIR BAG, OXYGEN TUBING, MASK SIZE 5), ALL KIT SECURED IN ATRANSPARENT HANGABLE BAG."</v>
      </c>
      <c r="G66" s="1" t="s">
        <v>12</v>
      </c>
      <c r="H66" s="1">
        <v>648</v>
      </c>
    </row>
    <row r="67" spans="1:8" x14ac:dyDescent="0.25">
      <c r="A67" s="1" t="s">
        <v>8</v>
      </c>
      <c r="B67" s="1" t="s">
        <v>15</v>
      </c>
      <c r="C67" s="1" t="s">
        <v>10</v>
      </c>
      <c r="D67" s="3">
        <v>4227160001600</v>
      </c>
      <c r="E67" s="1" t="s">
        <v>24</v>
      </c>
      <c r="F67" s="1" t="str">
        <f>VLOOKUP(D:D,'قائمة الطرح'!B:C,2,)</f>
        <v>"RESUSCITATION KIT BAG, ADULT, PATIENT VALVE, WITH OXYGEN TUBING, WITHRESERVOIR BAG, 2.5 L DISPOSABLE, (SHOULD BE COMPLETE KIT PEEP VALVE,RESERVOIR BAG, OXYGEN TUBING, MASK SIZE 5), ALL KIT SECURED IN ATRANSPARENT HANGABLE BAG."</v>
      </c>
      <c r="G67" s="1" t="s">
        <v>12</v>
      </c>
      <c r="H67" s="1">
        <v>312</v>
      </c>
    </row>
    <row r="68" spans="1:8" x14ac:dyDescent="0.25">
      <c r="A68" s="1" t="s">
        <v>8</v>
      </c>
      <c r="B68" s="1" t="s">
        <v>15</v>
      </c>
      <c r="C68" s="1" t="s">
        <v>10</v>
      </c>
      <c r="D68" s="3">
        <v>4227160001600</v>
      </c>
      <c r="E68" s="1" t="s">
        <v>35</v>
      </c>
      <c r="F68" s="1" t="str">
        <f>VLOOKUP(D:D,'قائمة الطرح'!B:C,2,)</f>
        <v>"RESUSCITATION KIT BAG, ADULT, PATIENT VALVE, WITH OXYGEN TUBING, WITHRESERVOIR BAG, 2.5 L DISPOSABLE, (SHOULD BE COMPLETE KIT PEEP VALVE,RESERVOIR BAG, OXYGEN TUBING, MASK SIZE 5), ALL KIT SECURED IN ATRANSPARENT HANGABLE BAG."</v>
      </c>
      <c r="G68" s="1" t="s">
        <v>12</v>
      </c>
      <c r="H68" s="1">
        <v>3392</v>
      </c>
    </row>
    <row r="69" spans="1:8" x14ac:dyDescent="0.25">
      <c r="A69" s="1" t="s">
        <v>8</v>
      </c>
      <c r="B69" s="1" t="s">
        <v>15</v>
      </c>
      <c r="C69" s="1" t="s">
        <v>10</v>
      </c>
      <c r="D69" s="3">
        <v>4227160001600</v>
      </c>
      <c r="E69" s="1" t="s">
        <v>36</v>
      </c>
      <c r="F69" s="1" t="str">
        <f>VLOOKUP(D:D,'قائمة الطرح'!B:C,2,)</f>
        <v>"RESUSCITATION KIT BAG, ADULT, PATIENT VALVE, WITH OXYGEN TUBING, WITHRESERVOIR BAG, 2.5 L DISPOSABLE, (SHOULD BE COMPLETE KIT PEEP VALVE,RESERVOIR BAG, OXYGEN TUBING, MASK SIZE 5), ALL KIT SECURED IN ATRANSPARENT HANGABLE BAG."</v>
      </c>
      <c r="G69" s="1" t="s">
        <v>12</v>
      </c>
      <c r="H69" s="1">
        <v>408</v>
      </c>
    </row>
    <row r="70" spans="1:8" x14ac:dyDescent="0.25">
      <c r="A70" s="1" t="s">
        <v>8</v>
      </c>
      <c r="B70" s="1" t="s">
        <v>15</v>
      </c>
      <c r="C70" s="1" t="s">
        <v>10</v>
      </c>
      <c r="D70" s="3">
        <v>4227160001700</v>
      </c>
      <c r="E70" s="1" t="s">
        <v>31</v>
      </c>
      <c r="F70"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0" s="1" t="s">
        <v>12</v>
      </c>
      <c r="H70" s="1">
        <v>701</v>
      </c>
    </row>
    <row r="71" spans="1:8" x14ac:dyDescent="0.25">
      <c r="A71" s="1" t="s">
        <v>8</v>
      </c>
      <c r="B71" s="1" t="s">
        <v>15</v>
      </c>
      <c r="C71" s="1" t="s">
        <v>10</v>
      </c>
      <c r="D71" s="3">
        <v>4227160001700</v>
      </c>
      <c r="E71" s="1" t="s">
        <v>32</v>
      </c>
      <c r="F71"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1" s="1" t="s">
        <v>12</v>
      </c>
      <c r="H71" s="1">
        <v>234</v>
      </c>
    </row>
    <row r="72" spans="1:8" x14ac:dyDescent="0.25">
      <c r="A72" s="1" t="s">
        <v>8</v>
      </c>
      <c r="B72" s="1" t="s">
        <v>15</v>
      </c>
      <c r="C72" s="1" t="s">
        <v>10</v>
      </c>
      <c r="D72" s="3">
        <v>4227160001700</v>
      </c>
      <c r="E72" s="1" t="s">
        <v>18</v>
      </c>
      <c r="F72"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2" s="1" t="s">
        <v>12</v>
      </c>
      <c r="H72" s="1">
        <v>786</v>
      </c>
    </row>
    <row r="73" spans="1:8" x14ac:dyDescent="0.25">
      <c r="A73" s="1" t="s">
        <v>8</v>
      </c>
      <c r="B73" s="1" t="s">
        <v>15</v>
      </c>
      <c r="C73" s="1" t="s">
        <v>10</v>
      </c>
      <c r="D73" s="3">
        <v>4227160001700</v>
      </c>
      <c r="E73" s="1" t="s">
        <v>33</v>
      </c>
      <c r="F73"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3" s="1" t="s">
        <v>12</v>
      </c>
      <c r="H73" s="1">
        <v>2372</v>
      </c>
    </row>
    <row r="74" spans="1:8" x14ac:dyDescent="0.25">
      <c r="A74" s="1" t="s">
        <v>8</v>
      </c>
      <c r="B74" s="1" t="s">
        <v>15</v>
      </c>
      <c r="C74" s="1" t="s">
        <v>10</v>
      </c>
      <c r="D74" s="3">
        <v>4227160001700</v>
      </c>
      <c r="E74" s="1" t="s">
        <v>34</v>
      </c>
      <c r="F74"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4" s="1" t="s">
        <v>12</v>
      </c>
      <c r="H74" s="1">
        <v>216</v>
      </c>
    </row>
    <row r="75" spans="1:8" x14ac:dyDescent="0.25">
      <c r="A75" s="1" t="s">
        <v>8</v>
      </c>
      <c r="B75" s="1" t="s">
        <v>15</v>
      </c>
      <c r="C75" s="1" t="s">
        <v>10</v>
      </c>
      <c r="D75" s="3">
        <v>4227160001700</v>
      </c>
      <c r="E75" s="1" t="s">
        <v>19</v>
      </c>
      <c r="F75"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5" s="1" t="s">
        <v>12</v>
      </c>
      <c r="H75" s="1">
        <v>546</v>
      </c>
    </row>
    <row r="76" spans="1:8" x14ac:dyDescent="0.25">
      <c r="A76" s="1" t="s">
        <v>8</v>
      </c>
      <c r="B76" s="1" t="s">
        <v>15</v>
      </c>
      <c r="C76" s="1" t="s">
        <v>10</v>
      </c>
      <c r="D76" s="3">
        <v>4227160001700</v>
      </c>
      <c r="E76" s="1" t="s">
        <v>24</v>
      </c>
      <c r="F76"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6" s="1" t="s">
        <v>12</v>
      </c>
      <c r="H76" s="1">
        <v>666</v>
      </c>
    </row>
    <row r="77" spans="1:8" x14ac:dyDescent="0.25">
      <c r="A77" s="1" t="s">
        <v>8</v>
      </c>
      <c r="B77" s="1" t="s">
        <v>15</v>
      </c>
      <c r="C77" s="1" t="s">
        <v>10</v>
      </c>
      <c r="D77" s="3">
        <v>4227160001700</v>
      </c>
      <c r="E77" s="1" t="s">
        <v>16</v>
      </c>
      <c r="F77"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7" s="1" t="s">
        <v>12</v>
      </c>
      <c r="H77" s="1">
        <v>312</v>
      </c>
    </row>
    <row r="78" spans="1:8" x14ac:dyDescent="0.25">
      <c r="A78" s="1" t="s">
        <v>8</v>
      </c>
      <c r="B78" s="1" t="s">
        <v>15</v>
      </c>
      <c r="C78" s="1" t="s">
        <v>10</v>
      </c>
      <c r="D78" s="3">
        <v>4227160001700</v>
      </c>
      <c r="E78" s="1" t="s">
        <v>23</v>
      </c>
      <c r="F78"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8" s="1" t="s">
        <v>12</v>
      </c>
      <c r="H78" s="1">
        <v>84</v>
      </c>
    </row>
    <row r="79" spans="1:8" x14ac:dyDescent="0.25">
      <c r="A79" s="1" t="s">
        <v>8</v>
      </c>
      <c r="B79" s="1" t="s">
        <v>15</v>
      </c>
      <c r="C79" s="1" t="s">
        <v>10</v>
      </c>
      <c r="D79" s="3">
        <v>4227160001700</v>
      </c>
      <c r="E79" s="1" t="s">
        <v>35</v>
      </c>
      <c r="F79"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79" s="1" t="s">
        <v>12</v>
      </c>
      <c r="H79" s="1">
        <v>778</v>
      </c>
    </row>
    <row r="80" spans="1:8" x14ac:dyDescent="0.25">
      <c r="A80" s="1" t="s">
        <v>8</v>
      </c>
      <c r="B80" s="1" t="s">
        <v>15</v>
      </c>
      <c r="C80" s="1" t="s">
        <v>10</v>
      </c>
      <c r="D80" s="3">
        <v>4227160001700</v>
      </c>
      <c r="E80" s="1" t="s">
        <v>36</v>
      </c>
      <c r="F80" s="1" t="str">
        <f>VLOOKUP(D:D,'قائمة الطرح'!B:C,2,)</f>
        <v>"RESUSCITATION KIT BAG, PEDIATRIC, PATIENT VALVE, WITH OXYGEN TUBING,WITH RESERVOIR BAG, 1.0 L DISPOSABLE, (SHOULD BE COMPATIBLE KIT PEEPVALVE, RESERVOIR BAG, OXYGEN TUBING, MASK SIZE 1 AND 2) AND PRESSUREGAUGE MANOMETER, RELEASE VALVE SET AT 40 CM.H2O, ALL KIT SECURED IN ATRANSPARENT HANGABLE BAG."</v>
      </c>
      <c r="G80" s="1" t="s">
        <v>12</v>
      </c>
      <c r="H80" s="1">
        <v>252</v>
      </c>
    </row>
    <row r="81" spans="1:8" x14ac:dyDescent="0.25">
      <c r="A81" s="1" t="s">
        <v>8</v>
      </c>
      <c r="B81" s="1" t="s">
        <v>15</v>
      </c>
      <c r="C81" s="1" t="s">
        <v>10</v>
      </c>
      <c r="D81" s="3">
        <v>4227160001800</v>
      </c>
      <c r="E81" s="1" t="s">
        <v>30</v>
      </c>
      <c r="F81"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1" s="1" t="s">
        <v>12</v>
      </c>
      <c r="H81" s="1">
        <v>648</v>
      </c>
    </row>
    <row r="82" spans="1:8" x14ac:dyDescent="0.25">
      <c r="A82" s="1" t="s">
        <v>8</v>
      </c>
      <c r="B82" s="1" t="s">
        <v>15</v>
      </c>
      <c r="C82" s="1" t="s">
        <v>10</v>
      </c>
      <c r="D82" s="3">
        <v>4227160001800</v>
      </c>
      <c r="E82" s="1" t="s">
        <v>31</v>
      </c>
      <c r="F82"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2" s="1" t="s">
        <v>12</v>
      </c>
      <c r="H82" s="1">
        <v>728</v>
      </c>
    </row>
    <row r="83" spans="1:8" x14ac:dyDescent="0.25">
      <c r="A83" s="1" t="s">
        <v>8</v>
      </c>
      <c r="B83" s="1" t="s">
        <v>15</v>
      </c>
      <c r="C83" s="1" t="s">
        <v>10</v>
      </c>
      <c r="D83" s="3">
        <v>4227160001800</v>
      </c>
      <c r="E83" s="1" t="s">
        <v>33</v>
      </c>
      <c r="F83"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3" s="1" t="s">
        <v>12</v>
      </c>
      <c r="H83" s="1">
        <v>852</v>
      </c>
    </row>
    <row r="84" spans="1:8" x14ac:dyDescent="0.25">
      <c r="A84" s="1" t="s">
        <v>8</v>
      </c>
      <c r="B84" s="1" t="s">
        <v>15</v>
      </c>
      <c r="C84" s="1" t="s">
        <v>10</v>
      </c>
      <c r="D84" s="3">
        <v>4227160001800</v>
      </c>
      <c r="E84" s="1" t="s">
        <v>25</v>
      </c>
      <c r="F84"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4" s="1" t="s">
        <v>12</v>
      </c>
      <c r="H84" s="1">
        <v>2250</v>
      </c>
    </row>
    <row r="85" spans="1:8" x14ac:dyDescent="0.25">
      <c r="A85" s="1" t="s">
        <v>8</v>
      </c>
      <c r="B85" s="1" t="s">
        <v>15</v>
      </c>
      <c r="C85" s="1" t="s">
        <v>10</v>
      </c>
      <c r="D85" s="3">
        <v>4227160001800</v>
      </c>
      <c r="E85" s="1" t="s">
        <v>37</v>
      </c>
      <c r="F85"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5" s="1" t="s">
        <v>12</v>
      </c>
      <c r="H85" s="1">
        <v>72</v>
      </c>
    </row>
    <row r="86" spans="1:8" x14ac:dyDescent="0.25">
      <c r="A86" s="1" t="s">
        <v>8</v>
      </c>
      <c r="B86" s="1" t="s">
        <v>15</v>
      </c>
      <c r="C86" s="1" t="s">
        <v>10</v>
      </c>
      <c r="D86" s="3">
        <v>4227160001800</v>
      </c>
      <c r="E86" s="1" t="s">
        <v>35</v>
      </c>
      <c r="F86" s="1" t="str">
        <f>VLOOKUP(D:D,'قائمة الطرح'!B:C,2,)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G86" s="1" t="s">
        <v>12</v>
      </c>
      <c r="H86" s="1">
        <v>924</v>
      </c>
    </row>
    <row r="87" spans="1:8" x14ac:dyDescent="0.25">
      <c r="A87" s="1" t="s">
        <v>8</v>
      </c>
      <c r="B87" s="1" t="s">
        <v>15</v>
      </c>
      <c r="C87" s="1" t="s">
        <v>10</v>
      </c>
      <c r="D87" s="3">
        <v>4227160002300</v>
      </c>
      <c r="E87" s="1" t="s">
        <v>17</v>
      </c>
      <c r="F87" s="1" t="str">
        <f>VLOOKUP(D:D,'قائمة الطرح'!B:C,2,)</f>
        <v>"BREATHING SYSTEM INFANT T-PIECE, 1.7M TO 1.8M LENGTH, WITH 0.5L OPENTAIL BAG,  ONE (1) ITEM/PC = ONE (1) SET"</v>
      </c>
      <c r="G87" s="1" t="s">
        <v>12</v>
      </c>
      <c r="H87" s="1">
        <v>52</v>
      </c>
    </row>
    <row r="88" spans="1:8" x14ac:dyDescent="0.25">
      <c r="A88" s="1" t="s">
        <v>8</v>
      </c>
      <c r="B88" s="1" t="s">
        <v>15</v>
      </c>
      <c r="C88" s="1" t="s">
        <v>10</v>
      </c>
      <c r="D88" s="3">
        <v>4227160002300</v>
      </c>
      <c r="E88" s="1" t="s">
        <v>19</v>
      </c>
      <c r="F88" s="1" t="str">
        <f>VLOOKUP(D:D,'قائمة الطرح'!B:C,2,)</f>
        <v>"BREATHING SYSTEM INFANT T-PIECE, 1.7M TO 1.8M LENGTH, WITH 0.5L OPENTAIL BAG,  ONE (1) ITEM/PC = ONE (1) SET"</v>
      </c>
      <c r="G88" s="1" t="s">
        <v>12</v>
      </c>
      <c r="H88" s="1">
        <v>66</v>
      </c>
    </row>
    <row r="89" spans="1:8" x14ac:dyDescent="0.25">
      <c r="A89" s="1" t="s">
        <v>8</v>
      </c>
      <c r="B89" s="1" t="s">
        <v>15</v>
      </c>
      <c r="C89" s="1" t="s">
        <v>10</v>
      </c>
      <c r="D89" s="3">
        <v>4227160002300</v>
      </c>
      <c r="E89" s="1" t="s">
        <v>23</v>
      </c>
      <c r="F89" s="1" t="str">
        <f>VLOOKUP(D:D,'قائمة الطرح'!B:C,2,)</f>
        <v>"BREATHING SYSTEM INFANT T-PIECE, 1.7M TO 1.8M LENGTH, WITH 0.5L OPENTAIL BAG,  ONE (1) ITEM/PC = ONE (1) SET"</v>
      </c>
      <c r="G89" s="1" t="s">
        <v>12</v>
      </c>
      <c r="H89" s="1">
        <v>132</v>
      </c>
    </row>
    <row r="90" spans="1:8" x14ac:dyDescent="0.25">
      <c r="A90" s="1" t="s">
        <v>8</v>
      </c>
      <c r="B90" s="1" t="s">
        <v>15</v>
      </c>
      <c r="C90" s="1" t="s">
        <v>10</v>
      </c>
      <c r="D90" s="3">
        <v>4227160003100</v>
      </c>
      <c r="E90" s="1" t="s">
        <v>32</v>
      </c>
      <c r="F90" s="1" t="str">
        <f>VLOOKUP(D:D,'قائمة الطرح'!B:C,2,)</f>
        <v>"FILTER HME AND (BACTERIAL/VIRAL), HIGH FILTRATION EFFICIENCY 99.999%,MECHANICAL, MACHINE SIDE 22MM (ID) 15MM (OD), PATIENT SIDE 15MM (ID)22MM (OD),STRAIGHT,WITH CO2 PORT, ADULT, DISPOSABLE."</v>
      </c>
      <c r="G90" s="1" t="s">
        <v>12</v>
      </c>
      <c r="H90" s="1">
        <v>800</v>
      </c>
    </row>
    <row r="91" spans="1:8" x14ac:dyDescent="0.25">
      <c r="A91" s="1" t="s">
        <v>8</v>
      </c>
      <c r="B91" s="1" t="s">
        <v>15</v>
      </c>
      <c r="C91" s="1" t="s">
        <v>10</v>
      </c>
      <c r="D91" s="3">
        <v>4227160003100</v>
      </c>
      <c r="E91" s="1" t="s">
        <v>20</v>
      </c>
      <c r="F91" s="1" t="str">
        <f>VLOOKUP(D:D,'قائمة الطرح'!B:C,2,)</f>
        <v>"FILTER HME AND (BACTERIAL/VIRAL), HIGH FILTRATION EFFICIENCY 99.999%,MECHANICAL, MACHINE SIDE 22MM (ID) 15MM (OD), PATIENT SIDE 15MM (ID)22MM (OD),STRAIGHT,WITH CO2 PORT, ADULT, DISPOSABLE."</v>
      </c>
      <c r="G91" s="1" t="s">
        <v>12</v>
      </c>
      <c r="H91" s="1">
        <v>2550</v>
      </c>
    </row>
    <row r="92" spans="1:8" x14ac:dyDescent="0.25">
      <c r="A92" s="1" t="s">
        <v>8</v>
      </c>
      <c r="B92" s="1" t="s">
        <v>15</v>
      </c>
      <c r="C92" s="1" t="s">
        <v>10</v>
      </c>
      <c r="D92" s="3">
        <v>4227160003300</v>
      </c>
      <c r="E92" s="1" t="s">
        <v>17</v>
      </c>
      <c r="F92" s="1" t="str">
        <f>VLOOKUP(D:D,'قائمة الطرح'!B:C,2,)</f>
        <v>"FILTER HME AND (BACTERIAL/VIRAL), HIGH FILTRATION EFFICIENCY 99.999%,MECHANICAL, MACHINE SIDE 15MM (OD), PATIENT SIDE 15MM (ID),STRAIGHT,WITHCO2 PORT, NEONATE, DISPOSABLE."</v>
      </c>
      <c r="G92" s="1" t="s">
        <v>12</v>
      </c>
      <c r="H92" s="1">
        <v>275</v>
      </c>
    </row>
    <row r="93" spans="1:8" x14ac:dyDescent="0.25">
      <c r="A93" s="1" t="s">
        <v>8</v>
      </c>
      <c r="B93" s="1" t="s">
        <v>15</v>
      </c>
      <c r="C93" s="1" t="s">
        <v>10</v>
      </c>
      <c r="D93" s="3">
        <v>4227160003300</v>
      </c>
      <c r="E93" s="1" t="s">
        <v>16</v>
      </c>
      <c r="F93" s="1" t="str">
        <f>VLOOKUP(D:D,'قائمة الطرح'!B:C,2,)</f>
        <v>"FILTER HME AND (BACTERIAL/VIRAL), HIGH FILTRATION EFFICIENCY 99.999%,MECHANICAL, MACHINE SIDE 15MM (OD), PATIENT SIDE 15MM (ID),STRAIGHT,WITHCO2 PORT, NEONATE, DISPOSABLE."</v>
      </c>
      <c r="G93" s="1" t="s">
        <v>12</v>
      </c>
      <c r="H93" s="1">
        <v>243</v>
      </c>
    </row>
    <row r="94" spans="1:8" x14ac:dyDescent="0.25">
      <c r="A94" s="1" t="s">
        <v>8</v>
      </c>
      <c r="B94" s="1" t="s">
        <v>15</v>
      </c>
      <c r="C94" s="1" t="s">
        <v>10</v>
      </c>
      <c r="D94" s="3">
        <v>4227160003500</v>
      </c>
      <c r="E94" s="1" t="s">
        <v>29</v>
      </c>
      <c r="F94" s="1" t="str">
        <f>VLOOKUP(D:D,'قائمة الطرح'!B:C,2,)</f>
        <v>CO2 SAMPLING LINE SINGLE USE LENGTH 2.3 M- 2.6 M</v>
      </c>
      <c r="G94" s="1" t="s">
        <v>12</v>
      </c>
      <c r="H94" s="1">
        <v>200</v>
      </c>
    </row>
    <row r="95" spans="1:8" x14ac:dyDescent="0.25">
      <c r="A95" s="1" t="s">
        <v>8</v>
      </c>
      <c r="B95" s="1" t="s">
        <v>15</v>
      </c>
      <c r="C95" s="1" t="s">
        <v>10</v>
      </c>
      <c r="D95" s="3">
        <v>4227160003500</v>
      </c>
      <c r="E95" s="1" t="s">
        <v>16</v>
      </c>
      <c r="F95" s="1" t="str">
        <f>VLOOKUP(D:D,'قائمة الطرح'!B:C,2,)</f>
        <v>CO2 SAMPLING LINE SINGLE USE LENGTH 2.3 M- 2.6 M</v>
      </c>
      <c r="G95" s="1" t="s">
        <v>12</v>
      </c>
      <c r="H95" s="1">
        <v>400</v>
      </c>
    </row>
    <row r="96" spans="1:8" x14ac:dyDescent="0.25">
      <c r="A96" s="1" t="s">
        <v>8</v>
      </c>
      <c r="B96" s="1" t="s">
        <v>15</v>
      </c>
      <c r="C96" s="1" t="s">
        <v>10</v>
      </c>
      <c r="D96" s="3">
        <v>4227160004000</v>
      </c>
      <c r="E96" s="1" t="s">
        <v>28</v>
      </c>
      <c r="F96" s="1" t="str">
        <f>VLOOKUP(D:D,'قائمة الطرح'!B:C,2,)</f>
        <v>"ADULT VOLUMETRIC EXERCISER 4000-5000 ML VOLUME MEASUREMENT ADVANCEDLOW-WORK-OF-BREATHING FILTER INDICATOR FOR VISUALIZATION OF DAILYIMPROVEMENT, MOUTH PIECE WITH 6 INCH EXTENDABLE TUBE, SINGLE-PATIENTUSE, PATIENT LABEL."</v>
      </c>
      <c r="G96" s="1" t="s">
        <v>12</v>
      </c>
      <c r="H96" s="1">
        <v>2340</v>
      </c>
    </row>
    <row r="97" spans="1:8" x14ac:dyDescent="0.25">
      <c r="A97" s="1" t="s">
        <v>8</v>
      </c>
      <c r="B97" s="1" t="s">
        <v>15</v>
      </c>
      <c r="C97" s="1" t="s">
        <v>10</v>
      </c>
      <c r="D97" s="3">
        <v>4227160004000</v>
      </c>
      <c r="E97" s="1" t="s">
        <v>17</v>
      </c>
      <c r="F97" s="1" t="str">
        <f>VLOOKUP(D:D,'قائمة الطرح'!B:C,2,)</f>
        <v>"ADULT VOLUMETRIC EXERCISER 4000-5000 ML VOLUME MEASUREMENT ADVANCEDLOW-WORK-OF-BREATHING FILTER INDICATOR FOR VISUALIZATION OF DAILYIMPROVEMENT, MOUTH PIECE WITH 6 INCH EXTENDABLE TUBE, SINGLE-PATIENTUSE, PATIENT LABEL."</v>
      </c>
      <c r="G97" s="1" t="s">
        <v>12</v>
      </c>
      <c r="H97" s="1">
        <v>5544</v>
      </c>
    </row>
    <row r="98" spans="1:8" x14ac:dyDescent="0.25">
      <c r="A98" s="1" t="s">
        <v>8</v>
      </c>
      <c r="B98" s="1" t="s">
        <v>15</v>
      </c>
      <c r="C98" s="1" t="s">
        <v>10</v>
      </c>
      <c r="D98" s="3">
        <v>4227160004000</v>
      </c>
      <c r="E98" s="1" t="s">
        <v>31</v>
      </c>
      <c r="F98" s="1" t="str">
        <f>VLOOKUP(D:D,'قائمة الطرح'!B:C,2,)</f>
        <v>"ADULT VOLUMETRIC EXERCISER 4000-5000 ML VOLUME MEASUREMENT ADVANCEDLOW-WORK-OF-BREATHING FILTER INDICATOR FOR VISUALIZATION OF DAILYIMPROVEMENT, MOUTH PIECE WITH 6 INCH EXTENDABLE TUBE, SINGLE-PATIENTUSE, PATIENT LABEL."</v>
      </c>
      <c r="G98" s="1" t="s">
        <v>12</v>
      </c>
      <c r="H98" s="1">
        <v>768</v>
      </c>
    </row>
    <row r="99" spans="1:8" x14ac:dyDescent="0.25">
      <c r="A99" s="1" t="s">
        <v>8</v>
      </c>
      <c r="B99" s="1" t="s">
        <v>15</v>
      </c>
      <c r="C99" s="1" t="s">
        <v>10</v>
      </c>
      <c r="D99" s="3">
        <v>4227160004000</v>
      </c>
      <c r="E99" s="1" t="s">
        <v>32</v>
      </c>
      <c r="F99" s="1" t="str">
        <f>VLOOKUP(D:D,'قائمة الطرح'!B:C,2,)</f>
        <v>"ADULT VOLUMETRIC EXERCISER 4000-5000 ML VOLUME MEASUREMENT ADVANCEDLOW-WORK-OF-BREATHING FILTER INDICATOR FOR VISUALIZATION OF DAILYIMPROVEMENT, MOUTH PIECE WITH 6 INCH EXTENDABLE TUBE, SINGLE-PATIENTUSE, PATIENT LABEL."</v>
      </c>
      <c r="G99" s="1" t="s">
        <v>12</v>
      </c>
      <c r="H99" s="1">
        <v>1020</v>
      </c>
    </row>
    <row r="100" spans="1:8" x14ac:dyDescent="0.25">
      <c r="A100" s="1" t="s">
        <v>8</v>
      </c>
      <c r="B100" s="1" t="s">
        <v>15</v>
      </c>
      <c r="C100" s="1" t="s">
        <v>10</v>
      </c>
      <c r="D100" s="3">
        <v>4227160004000</v>
      </c>
      <c r="E100" s="1" t="s">
        <v>18</v>
      </c>
      <c r="F100" s="1" t="str">
        <f>VLOOKUP(D:D,'قائمة الطرح'!B:C,2,)</f>
        <v>"ADULT VOLUMETRIC EXERCISER 4000-5000 ML VOLUME MEASUREMENT ADVANCEDLOW-WORK-OF-BREATHING FILTER INDICATOR FOR VISUALIZATION OF DAILYIMPROVEMENT, MOUTH PIECE WITH 6 INCH EXTENDABLE TUBE, SINGLE-PATIENTUSE, PATIENT LABEL."</v>
      </c>
      <c r="G100" s="1" t="s">
        <v>12</v>
      </c>
      <c r="H100" s="1">
        <v>1476</v>
      </c>
    </row>
    <row r="101" spans="1:8" x14ac:dyDescent="0.25">
      <c r="A101" s="1" t="s">
        <v>8</v>
      </c>
      <c r="B101" s="1" t="s">
        <v>15</v>
      </c>
      <c r="C101" s="1" t="s">
        <v>10</v>
      </c>
      <c r="D101" s="3">
        <v>4227160004000</v>
      </c>
      <c r="E101" s="1" t="s">
        <v>34</v>
      </c>
      <c r="F101" s="1" t="str">
        <f>VLOOKUP(D:D,'قائمة الطرح'!B:C,2,)</f>
        <v>"ADULT VOLUMETRIC EXERCISER 4000-5000 ML VOLUME MEASUREMENT ADVANCEDLOW-WORK-OF-BREATHING FILTER INDICATOR FOR VISUALIZATION OF DAILYIMPROVEMENT, MOUTH PIECE WITH 6 INCH EXTENDABLE TUBE, SINGLE-PATIENTUSE, PATIENT LABEL."</v>
      </c>
      <c r="G101" s="1" t="s">
        <v>12</v>
      </c>
      <c r="H101" s="1">
        <v>96</v>
      </c>
    </row>
    <row r="102" spans="1:8" x14ac:dyDescent="0.25">
      <c r="A102" s="1" t="s">
        <v>8</v>
      </c>
      <c r="B102" s="1" t="s">
        <v>15</v>
      </c>
      <c r="C102" s="1" t="s">
        <v>10</v>
      </c>
      <c r="D102" s="3">
        <v>4227160004000</v>
      </c>
      <c r="E102" s="1" t="s">
        <v>19</v>
      </c>
      <c r="F102" s="1" t="str">
        <f>VLOOKUP(D:D,'قائمة الطرح'!B:C,2,)</f>
        <v>"ADULT VOLUMETRIC EXERCISER 4000-5000 ML VOLUME MEASUREMENT ADVANCEDLOW-WORK-OF-BREATHING FILTER INDICATOR FOR VISUALIZATION OF DAILYIMPROVEMENT, MOUTH PIECE WITH 6 INCH EXTENDABLE TUBE, SINGLE-PATIENTUSE, PATIENT LABEL."</v>
      </c>
      <c r="G102" s="1" t="s">
        <v>12</v>
      </c>
      <c r="H102" s="1">
        <v>3312</v>
      </c>
    </row>
    <row r="103" spans="1:8" x14ac:dyDescent="0.25">
      <c r="A103" s="1" t="s">
        <v>8</v>
      </c>
      <c r="B103" s="1" t="s">
        <v>15</v>
      </c>
      <c r="C103" s="1" t="s">
        <v>10</v>
      </c>
      <c r="D103" s="3">
        <v>4227160004000</v>
      </c>
      <c r="E103" s="1" t="s">
        <v>19</v>
      </c>
      <c r="F103" s="1" t="str">
        <f>VLOOKUP(D:D,'قائمة الطرح'!B:C,2,)</f>
        <v>"ADULT VOLUMETRIC EXERCISER 4000-5000 ML VOLUME MEASUREMENT ADVANCEDLOW-WORK-OF-BREATHING FILTER INDICATOR FOR VISUALIZATION OF DAILYIMPROVEMENT, MOUTH PIECE WITH 6 INCH EXTENDABLE TUBE, SINGLE-PATIENTUSE, PATIENT LABEL."</v>
      </c>
      <c r="G103" s="1" t="s">
        <v>12</v>
      </c>
      <c r="H103" s="1">
        <v>1656</v>
      </c>
    </row>
    <row r="104" spans="1:8" x14ac:dyDescent="0.25">
      <c r="A104" s="1" t="s">
        <v>8</v>
      </c>
      <c r="B104" s="1" t="s">
        <v>15</v>
      </c>
      <c r="C104" s="1" t="s">
        <v>10</v>
      </c>
      <c r="D104" s="3">
        <v>4227160004000</v>
      </c>
      <c r="E104" s="1" t="s">
        <v>24</v>
      </c>
      <c r="F104" s="1" t="str">
        <f>VLOOKUP(D:D,'قائمة الطرح'!B:C,2,)</f>
        <v>"ADULT VOLUMETRIC EXERCISER 4000-5000 ML VOLUME MEASUREMENT ADVANCEDLOW-WORK-OF-BREATHING FILTER INDICATOR FOR VISUALIZATION OF DAILYIMPROVEMENT, MOUTH PIECE WITH 6 INCH EXTENDABLE TUBE, SINGLE-PATIENTUSE, PATIENT LABEL."</v>
      </c>
      <c r="G104" s="1" t="s">
        <v>12</v>
      </c>
      <c r="H104" s="1">
        <v>156</v>
      </c>
    </row>
    <row r="105" spans="1:8" x14ac:dyDescent="0.25">
      <c r="A105" s="1" t="s">
        <v>8</v>
      </c>
      <c r="B105" s="1" t="s">
        <v>15</v>
      </c>
      <c r="C105" s="1" t="s">
        <v>10</v>
      </c>
      <c r="D105" s="3">
        <v>4227160004000</v>
      </c>
      <c r="E105" s="1" t="s">
        <v>29</v>
      </c>
      <c r="F105" s="1" t="str">
        <f>VLOOKUP(D:D,'قائمة الطرح'!B:C,2,)</f>
        <v>"ADULT VOLUMETRIC EXERCISER 4000-5000 ML VOLUME MEASUREMENT ADVANCEDLOW-WORK-OF-BREATHING FILTER INDICATOR FOR VISUALIZATION OF DAILYIMPROVEMENT, MOUTH PIECE WITH 6 INCH EXTENDABLE TUBE, SINGLE-PATIENTUSE, PATIENT LABEL."</v>
      </c>
      <c r="G105" s="1" t="s">
        <v>12</v>
      </c>
      <c r="H105" s="1">
        <v>3480</v>
      </c>
    </row>
    <row r="106" spans="1:8" x14ac:dyDescent="0.25">
      <c r="A106" s="1" t="s">
        <v>8</v>
      </c>
      <c r="B106" s="1" t="s">
        <v>15</v>
      </c>
      <c r="C106" s="1" t="s">
        <v>10</v>
      </c>
      <c r="D106" s="3">
        <v>4227160004000</v>
      </c>
      <c r="E106" s="1" t="s">
        <v>29</v>
      </c>
      <c r="F106" s="1" t="str">
        <f>VLOOKUP(D:D,'قائمة الطرح'!B:C,2,)</f>
        <v>"ADULT VOLUMETRIC EXERCISER 4000-5000 ML VOLUME MEASUREMENT ADVANCEDLOW-WORK-OF-BREATHING FILTER INDICATOR FOR VISUALIZATION OF DAILYIMPROVEMENT, MOUTH PIECE WITH 6 INCH EXTENDABLE TUBE, SINGLE-PATIENTUSE, PATIENT LABEL."</v>
      </c>
      <c r="G106" s="1" t="s">
        <v>12</v>
      </c>
      <c r="H106" s="1">
        <v>1392</v>
      </c>
    </row>
    <row r="107" spans="1:8" x14ac:dyDescent="0.25">
      <c r="A107" s="1" t="s">
        <v>8</v>
      </c>
      <c r="B107" s="1" t="s">
        <v>15</v>
      </c>
      <c r="C107" s="1" t="s">
        <v>10</v>
      </c>
      <c r="D107" s="3">
        <v>4227160004000</v>
      </c>
      <c r="E107" s="1" t="s">
        <v>16</v>
      </c>
      <c r="F107" s="1" t="str">
        <f>VLOOKUP(D:D,'قائمة الطرح'!B:C,2,)</f>
        <v>"ADULT VOLUMETRIC EXERCISER 4000-5000 ML VOLUME MEASUREMENT ADVANCEDLOW-WORK-OF-BREATHING FILTER INDICATOR FOR VISUALIZATION OF DAILYIMPROVEMENT, MOUTH PIECE WITH 6 INCH EXTENDABLE TUBE, SINGLE-PATIENTUSE, PATIENT LABEL."</v>
      </c>
      <c r="G107" s="1" t="s">
        <v>12</v>
      </c>
      <c r="H107" s="1">
        <v>2340</v>
      </c>
    </row>
    <row r="108" spans="1:8" x14ac:dyDescent="0.25">
      <c r="A108" s="1" t="s">
        <v>8</v>
      </c>
      <c r="B108" s="1" t="s">
        <v>15</v>
      </c>
      <c r="C108" s="1" t="s">
        <v>10</v>
      </c>
      <c r="D108" s="3">
        <v>4227160004000</v>
      </c>
      <c r="E108" s="1" t="s">
        <v>16</v>
      </c>
      <c r="F108" s="1" t="str">
        <f>VLOOKUP(D:D,'قائمة الطرح'!B:C,2,)</f>
        <v>"ADULT VOLUMETRIC EXERCISER 4000-5000 ML VOLUME MEASUREMENT ADVANCEDLOW-WORK-OF-BREATHING FILTER INDICATOR FOR VISUALIZATION OF DAILYIMPROVEMENT, MOUTH PIECE WITH 6 INCH EXTENDABLE TUBE, SINGLE-PATIENTUSE, PATIENT LABEL."</v>
      </c>
      <c r="G108" s="1" t="s">
        <v>12</v>
      </c>
      <c r="H108" s="1">
        <v>810</v>
      </c>
    </row>
    <row r="109" spans="1:8" x14ac:dyDescent="0.25">
      <c r="A109" s="1" t="s">
        <v>8</v>
      </c>
      <c r="B109" s="1" t="s">
        <v>15</v>
      </c>
      <c r="C109" s="1" t="s">
        <v>10</v>
      </c>
      <c r="D109" s="3">
        <v>4227160004000</v>
      </c>
      <c r="E109" s="1" t="s">
        <v>20</v>
      </c>
      <c r="F109" s="1" t="str">
        <f>VLOOKUP(D:D,'قائمة الطرح'!B:C,2,)</f>
        <v>"ADULT VOLUMETRIC EXERCISER 4000-5000 ML VOLUME MEASUREMENT ADVANCEDLOW-WORK-OF-BREATHING FILTER INDICATOR FOR VISUALIZATION OF DAILYIMPROVEMENT, MOUTH PIECE WITH 6 INCH EXTENDABLE TUBE, SINGLE-PATIENTUSE, PATIENT LABEL."</v>
      </c>
      <c r="G109" s="1" t="s">
        <v>12</v>
      </c>
      <c r="H109" s="1">
        <v>2160</v>
      </c>
    </row>
    <row r="110" spans="1:8" x14ac:dyDescent="0.25">
      <c r="A110" s="1" t="s">
        <v>8</v>
      </c>
      <c r="B110" s="1" t="s">
        <v>15</v>
      </c>
      <c r="C110" s="1" t="s">
        <v>10</v>
      </c>
      <c r="D110" s="3">
        <v>4227160004000</v>
      </c>
      <c r="E110" s="1" t="s">
        <v>21</v>
      </c>
      <c r="F110" s="1" t="str">
        <f>VLOOKUP(D:D,'قائمة الطرح'!B:C,2,)</f>
        <v>"ADULT VOLUMETRIC EXERCISER 4000-5000 ML VOLUME MEASUREMENT ADVANCEDLOW-WORK-OF-BREATHING FILTER INDICATOR FOR VISUALIZATION OF DAILYIMPROVEMENT, MOUTH PIECE WITH 6 INCH EXTENDABLE TUBE, SINGLE-PATIENTUSE, PATIENT LABEL."</v>
      </c>
      <c r="G110" s="1" t="s">
        <v>12</v>
      </c>
      <c r="H110" s="1">
        <v>2520</v>
      </c>
    </row>
    <row r="111" spans="1:8" x14ac:dyDescent="0.25">
      <c r="A111" s="1" t="s">
        <v>8</v>
      </c>
      <c r="B111" s="1" t="s">
        <v>15</v>
      </c>
      <c r="C111" s="1" t="s">
        <v>10</v>
      </c>
      <c r="D111" s="3">
        <v>4227160004000</v>
      </c>
      <c r="E111" s="1" t="s">
        <v>22</v>
      </c>
      <c r="F111" s="1" t="str">
        <f>VLOOKUP(D:D,'قائمة الطرح'!B:C,2,)</f>
        <v>"ADULT VOLUMETRIC EXERCISER 4000-5000 ML VOLUME MEASUREMENT ADVANCEDLOW-WORK-OF-BREATHING FILTER INDICATOR FOR VISUALIZATION OF DAILYIMPROVEMENT, MOUTH PIECE WITH 6 INCH EXTENDABLE TUBE, SINGLE-PATIENTUSE, PATIENT LABEL."</v>
      </c>
      <c r="G111" s="1" t="s">
        <v>12</v>
      </c>
      <c r="H111" s="1">
        <v>984</v>
      </c>
    </row>
    <row r="112" spans="1:8" x14ac:dyDescent="0.25">
      <c r="A112" s="1" t="s">
        <v>8</v>
      </c>
      <c r="B112" s="1" t="s">
        <v>15</v>
      </c>
      <c r="C112" s="1" t="s">
        <v>10</v>
      </c>
      <c r="D112" s="3">
        <v>4227160004000</v>
      </c>
      <c r="E112" s="1" t="s">
        <v>23</v>
      </c>
      <c r="F112" s="1" t="str">
        <f>VLOOKUP(D:D,'قائمة الطرح'!B:C,2,)</f>
        <v>"ADULT VOLUMETRIC EXERCISER 4000-5000 ML VOLUME MEASUREMENT ADVANCEDLOW-WORK-OF-BREATHING FILTER INDICATOR FOR VISUALIZATION OF DAILYIMPROVEMENT, MOUTH PIECE WITH 6 INCH EXTENDABLE TUBE, SINGLE-PATIENTUSE, PATIENT LABEL."</v>
      </c>
      <c r="G112" s="1" t="s">
        <v>12</v>
      </c>
      <c r="H112" s="1">
        <v>108</v>
      </c>
    </row>
    <row r="113" spans="1:8" x14ac:dyDescent="0.25">
      <c r="A113" s="1" t="s">
        <v>8</v>
      </c>
      <c r="B113" s="1" t="s">
        <v>15</v>
      </c>
      <c r="C113" s="1" t="s">
        <v>10</v>
      </c>
      <c r="D113" s="3">
        <v>4227160004000</v>
      </c>
      <c r="E113" s="1" t="s">
        <v>11</v>
      </c>
      <c r="F113" s="1" t="str">
        <f>VLOOKUP(D:D,'قائمة الطرح'!B:C,2,)</f>
        <v>"ADULT VOLUMETRIC EXERCISER 4000-5000 ML VOLUME MEASUREMENT ADVANCEDLOW-WORK-OF-BREATHING FILTER INDICATOR FOR VISUALIZATION OF DAILYIMPROVEMENT, MOUTH PIECE WITH 6 INCH EXTENDABLE TUBE, SINGLE-PATIENTUSE, PATIENT LABEL."</v>
      </c>
      <c r="G113" s="1" t="s">
        <v>12</v>
      </c>
      <c r="H113" s="1">
        <v>416</v>
      </c>
    </row>
    <row r="114" spans="1:8" x14ac:dyDescent="0.25">
      <c r="A114" s="1" t="s">
        <v>8</v>
      </c>
      <c r="B114" s="1" t="s">
        <v>15</v>
      </c>
      <c r="C114" s="1" t="s">
        <v>10</v>
      </c>
      <c r="D114" s="3">
        <v>4227160004000</v>
      </c>
      <c r="E114" s="1" t="s">
        <v>13</v>
      </c>
      <c r="F114" s="1" t="str">
        <f>VLOOKUP(D:D,'قائمة الطرح'!B:C,2,)</f>
        <v>"ADULT VOLUMETRIC EXERCISER 4000-5000 ML VOLUME MEASUREMENT ADVANCEDLOW-WORK-OF-BREATHING FILTER INDICATOR FOR VISUALIZATION OF DAILYIMPROVEMENT, MOUTH PIECE WITH 6 INCH EXTENDABLE TUBE, SINGLE-PATIENTUSE, PATIENT LABEL."</v>
      </c>
      <c r="G114" s="1" t="s">
        <v>12</v>
      </c>
      <c r="H114" s="1">
        <v>166</v>
      </c>
    </row>
    <row r="115" spans="1:8" x14ac:dyDescent="0.25">
      <c r="A115" s="1" t="s">
        <v>8</v>
      </c>
      <c r="B115" s="1" t="s">
        <v>15</v>
      </c>
      <c r="C115" s="1" t="s">
        <v>10</v>
      </c>
      <c r="D115" s="3">
        <v>4227160004000</v>
      </c>
      <c r="E115" s="1" t="s">
        <v>14</v>
      </c>
      <c r="F115" s="1" t="str">
        <f>VLOOKUP(D:D,'قائمة الطرح'!B:C,2,)</f>
        <v>"ADULT VOLUMETRIC EXERCISER 4000-5000 ML VOLUME MEASUREMENT ADVANCEDLOW-WORK-OF-BREATHING FILTER INDICATOR FOR VISUALIZATION OF DAILYIMPROVEMENT, MOUTH PIECE WITH 6 INCH EXTENDABLE TUBE, SINGLE-PATIENTUSE, PATIENT LABEL."</v>
      </c>
      <c r="G115" s="1" t="s">
        <v>12</v>
      </c>
      <c r="H115" s="1">
        <v>372</v>
      </c>
    </row>
    <row r="116" spans="1:8" x14ac:dyDescent="0.25">
      <c r="A116" s="1" t="s">
        <v>8</v>
      </c>
      <c r="B116" s="1" t="s">
        <v>15</v>
      </c>
      <c r="C116" s="1" t="s">
        <v>10</v>
      </c>
      <c r="D116" s="3">
        <v>4227160004000</v>
      </c>
      <c r="E116" s="1" t="s">
        <v>35</v>
      </c>
      <c r="F116" s="1" t="str">
        <f>VLOOKUP(D:D,'قائمة الطرح'!B:C,2,)</f>
        <v>"ADULT VOLUMETRIC EXERCISER 4000-5000 ML VOLUME MEASUREMENT ADVANCEDLOW-WORK-OF-BREATHING FILTER INDICATOR FOR VISUALIZATION OF DAILYIMPROVEMENT, MOUTH PIECE WITH 6 INCH EXTENDABLE TUBE, SINGLE-PATIENTUSE, PATIENT LABEL."</v>
      </c>
      <c r="G116" s="1" t="s">
        <v>12</v>
      </c>
      <c r="H116" s="1">
        <v>204</v>
      </c>
    </row>
    <row r="117" spans="1:8" x14ac:dyDescent="0.25">
      <c r="A117" s="1" t="s">
        <v>8</v>
      </c>
      <c r="B117" s="1" t="s">
        <v>15</v>
      </c>
      <c r="C117" s="1" t="s">
        <v>10</v>
      </c>
      <c r="D117" s="3">
        <v>4227160004100</v>
      </c>
      <c r="E117" s="1" t="s">
        <v>28</v>
      </c>
      <c r="F117" s="1" t="str">
        <f>VLOOKUP(D:D,'قائمة الطرح'!B:C,2,)</f>
        <v>"PEDIATRIC VOLUMETRIC EXERCISER 2500ML VOLUME MEASUREMENT ADVANCEDLOW-WORK-OF-BREATHING FILTER WITH INDICATOR FOR VISUALIZATION OF DAILYIMPROVEMENT, MOUTH PIECE WITH 6 INCH EXTENDABLE TUBE, SINGLE-PATIENTUSE, PATIENT LABEL."</v>
      </c>
      <c r="G117" s="1" t="s">
        <v>12</v>
      </c>
      <c r="H117" s="1">
        <v>1584</v>
      </c>
    </row>
    <row r="118" spans="1:8" x14ac:dyDescent="0.25">
      <c r="A118" s="1" t="s">
        <v>8</v>
      </c>
      <c r="B118" s="1" t="s">
        <v>15</v>
      </c>
      <c r="C118" s="1" t="s">
        <v>10</v>
      </c>
      <c r="D118" s="3">
        <v>4227160004100</v>
      </c>
      <c r="E118" s="1" t="s">
        <v>17</v>
      </c>
      <c r="F118" s="1" t="str">
        <f>VLOOKUP(D:D,'قائمة الطرح'!B:C,2,)</f>
        <v>"PEDIATRIC VOLUMETRIC EXERCISER 2500ML VOLUME MEASUREMENT ADVANCEDLOW-WORK-OF-BREATHING FILTER WITH INDICATOR FOR VISUALIZATION OF DAILYIMPROVEMENT, MOUTH PIECE WITH 6 INCH EXTENDABLE TUBE, SINGLE-PATIENTUSE, PATIENT LABEL."</v>
      </c>
      <c r="G118" s="1" t="s">
        <v>12</v>
      </c>
      <c r="H118" s="1">
        <v>576</v>
      </c>
    </row>
    <row r="119" spans="1:8" x14ac:dyDescent="0.25">
      <c r="A119" s="1" t="s">
        <v>8</v>
      </c>
      <c r="B119" s="1" t="s">
        <v>15</v>
      </c>
      <c r="C119" s="1" t="s">
        <v>10</v>
      </c>
      <c r="D119" s="3">
        <v>4227160004100</v>
      </c>
      <c r="E119" s="1" t="s">
        <v>31</v>
      </c>
      <c r="F119" s="1" t="str">
        <f>VLOOKUP(D:D,'قائمة الطرح'!B:C,2,)</f>
        <v>"PEDIATRIC VOLUMETRIC EXERCISER 2500ML VOLUME MEASUREMENT ADVANCEDLOW-WORK-OF-BREATHING FILTER WITH INDICATOR FOR VISUALIZATION OF DAILYIMPROVEMENT, MOUTH PIECE WITH 6 INCH EXTENDABLE TUBE, SINGLE-PATIENTUSE, PATIENT LABEL."</v>
      </c>
      <c r="G119" s="1" t="s">
        <v>12</v>
      </c>
      <c r="H119" s="1">
        <v>96</v>
      </c>
    </row>
    <row r="120" spans="1:8" x14ac:dyDescent="0.25">
      <c r="A120" s="1" t="s">
        <v>8</v>
      </c>
      <c r="B120" s="1" t="s">
        <v>15</v>
      </c>
      <c r="C120" s="1" t="s">
        <v>10</v>
      </c>
      <c r="D120" s="3">
        <v>4227160004100</v>
      </c>
      <c r="E120" s="1" t="s">
        <v>32</v>
      </c>
      <c r="F120" s="1" t="str">
        <f>VLOOKUP(D:D,'قائمة الطرح'!B:C,2,)</f>
        <v>"PEDIATRIC VOLUMETRIC EXERCISER 2500ML VOLUME MEASUREMENT ADVANCEDLOW-WORK-OF-BREATHING FILTER WITH INDICATOR FOR VISUALIZATION OF DAILYIMPROVEMENT, MOUTH PIECE WITH 6 INCH EXTENDABLE TUBE, SINGLE-PATIENTUSE, PATIENT LABEL."</v>
      </c>
      <c r="G120" s="1" t="s">
        <v>12</v>
      </c>
      <c r="H120" s="1">
        <v>120</v>
      </c>
    </row>
    <row r="121" spans="1:8" x14ac:dyDescent="0.25">
      <c r="A121" s="1" t="s">
        <v>8</v>
      </c>
      <c r="B121" s="1" t="s">
        <v>15</v>
      </c>
      <c r="C121" s="1" t="s">
        <v>10</v>
      </c>
      <c r="D121" s="3">
        <v>4227160004100</v>
      </c>
      <c r="E121" s="1" t="s">
        <v>18</v>
      </c>
      <c r="F121" s="1" t="str">
        <f>VLOOKUP(D:D,'قائمة الطرح'!B:C,2,)</f>
        <v>"PEDIATRIC VOLUMETRIC EXERCISER 2500ML VOLUME MEASUREMENT ADVANCEDLOW-WORK-OF-BREATHING FILTER WITH INDICATOR FOR VISUALIZATION OF DAILYIMPROVEMENT, MOUTH PIECE WITH 6 INCH EXTENDABLE TUBE, SINGLE-PATIENTUSE, PATIENT LABEL."</v>
      </c>
      <c r="G121" s="1" t="s">
        <v>12</v>
      </c>
      <c r="H121" s="1">
        <v>1080</v>
      </c>
    </row>
    <row r="122" spans="1:8" x14ac:dyDescent="0.25">
      <c r="A122" s="1" t="s">
        <v>8</v>
      </c>
      <c r="B122" s="1" t="s">
        <v>15</v>
      </c>
      <c r="C122" s="1" t="s">
        <v>10</v>
      </c>
      <c r="D122" s="3">
        <v>4227160004100</v>
      </c>
      <c r="E122" s="1" t="s">
        <v>19</v>
      </c>
      <c r="F122" s="1" t="str">
        <f>VLOOKUP(D:D,'قائمة الطرح'!B:C,2,)</f>
        <v>"PEDIATRIC VOLUMETRIC EXERCISER 2500ML VOLUME MEASUREMENT ADVANCEDLOW-WORK-OF-BREATHING FILTER WITH INDICATOR FOR VISUALIZATION OF DAILYIMPROVEMENT, MOUTH PIECE WITH 6 INCH EXTENDABLE TUBE, SINGLE-PATIENTUSE, PATIENT LABEL."</v>
      </c>
      <c r="G122" s="1" t="s">
        <v>12</v>
      </c>
      <c r="H122" s="1">
        <v>2232</v>
      </c>
    </row>
    <row r="123" spans="1:8" x14ac:dyDescent="0.25">
      <c r="A123" s="1" t="s">
        <v>8</v>
      </c>
      <c r="B123" s="1" t="s">
        <v>15</v>
      </c>
      <c r="C123" s="1" t="s">
        <v>10</v>
      </c>
      <c r="D123" s="3">
        <v>4227160004100</v>
      </c>
      <c r="E123" s="1" t="s">
        <v>29</v>
      </c>
      <c r="F123" s="1" t="str">
        <f>VLOOKUP(D:D,'قائمة الطرح'!B:C,2,)</f>
        <v>"PEDIATRIC VOLUMETRIC EXERCISER 2500ML VOLUME MEASUREMENT ADVANCEDLOW-WORK-OF-BREATHING FILTER WITH INDICATOR FOR VISUALIZATION OF DAILYIMPROVEMENT, MOUTH PIECE WITH 6 INCH EXTENDABLE TUBE, SINGLE-PATIENTUSE, PATIENT LABEL."</v>
      </c>
      <c r="G123" s="1" t="s">
        <v>12</v>
      </c>
      <c r="H123" s="1">
        <v>1800</v>
      </c>
    </row>
    <row r="124" spans="1:8" x14ac:dyDescent="0.25">
      <c r="A124" s="1" t="s">
        <v>8</v>
      </c>
      <c r="B124" s="1" t="s">
        <v>15</v>
      </c>
      <c r="C124" s="1" t="s">
        <v>10</v>
      </c>
      <c r="D124" s="3">
        <v>4227160004100</v>
      </c>
      <c r="E124" s="1" t="s">
        <v>16</v>
      </c>
      <c r="F124" s="1" t="str">
        <f>VLOOKUP(D:D,'قائمة الطرح'!B:C,2,)</f>
        <v>"PEDIATRIC VOLUMETRIC EXERCISER 2500ML VOLUME MEASUREMENT ADVANCEDLOW-WORK-OF-BREATHING FILTER WITH INDICATOR FOR VISUALIZATION OF DAILYIMPROVEMENT, MOUTH PIECE WITH 6 INCH EXTENDABLE TUBE, SINGLE-PATIENTUSE, PATIENT LABEL."</v>
      </c>
      <c r="G124" s="1" t="s">
        <v>12</v>
      </c>
      <c r="H124" s="1">
        <v>360</v>
      </c>
    </row>
    <row r="125" spans="1:8" x14ac:dyDescent="0.25">
      <c r="A125" s="1" t="s">
        <v>8</v>
      </c>
      <c r="B125" s="1" t="s">
        <v>15</v>
      </c>
      <c r="C125" s="1" t="s">
        <v>10</v>
      </c>
      <c r="D125" s="3">
        <v>4227160004100</v>
      </c>
      <c r="E125" s="1" t="s">
        <v>23</v>
      </c>
      <c r="F125" s="1" t="str">
        <f>VLOOKUP(D:D,'قائمة الطرح'!B:C,2,)</f>
        <v>"PEDIATRIC VOLUMETRIC EXERCISER 2500ML VOLUME MEASUREMENT ADVANCEDLOW-WORK-OF-BREATHING FILTER WITH INDICATOR FOR VISUALIZATION OF DAILYIMPROVEMENT, MOUTH PIECE WITH 6 INCH EXTENDABLE TUBE, SINGLE-PATIENTUSE, PATIENT LABEL."</v>
      </c>
      <c r="G125" s="1" t="s">
        <v>12</v>
      </c>
      <c r="H125" s="1">
        <v>36</v>
      </c>
    </row>
    <row r="126" spans="1:8" x14ac:dyDescent="0.25">
      <c r="A126" s="1" t="s">
        <v>8</v>
      </c>
      <c r="B126" s="1" t="s">
        <v>15</v>
      </c>
      <c r="C126" s="1" t="s">
        <v>10</v>
      </c>
      <c r="D126" s="3">
        <v>4227160004100</v>
      </c>
      <c r="E126" s="1" t="s">
        <v>35</v>
      </c>
      <c r="F126" s="1" t="str">
        <f>VLOOKUP(D:D,'قائمة الطرح'!B:C,2,)</f>
        <v>"PEDIATRIC VOLUMETRIC EXERCISER 2500ML VOLUME MEASUREMENT ADVANCEDLOW-WORK-OF-BREATHING FILTER WITH INDICATOR FOR VISUALIZATION OF DAILYIMPROVEMENT, MOUTH PIECE WITH 6 INCH EXTENDABLE TUBE, SINGLE-PATIENTUSE, PATIENT LABEL."</v>
      </c>
      <c r="G126" s="1" t="s">
        <v>12</v>
      </c>
      <c r="H126" s="1">
        <v>84</v>
      </c>
    </row>
    <row r="127" spans="1:8" x14ac:dyDescent="0.25">
      <c r="A127" s="1" t="s">
        <v>8</v>
      </c>
      <c r="B127" s="1" t="s">
        <v>15</v>
      </c>
      <c r="C127" s="1" t="s">
        <v>10</v>
      </c>
      <c r="D127" s="3">
        <v>4227160004200</v>
      </c>
      <c r="E127" s="1" t="s">
        <v>17</v>
      </c>
      <c r="F127" s="1" t="str">
        <f>VLOOKUP(D:D,'قائمة الطرح'!B:C,2,)</f>
        <v>FILTER, BLOOD TRANSFUSION, 40-60 MICRON, LOW RESIDUAL VOLUME 20 ML,RAPID FLOW RATE, COMPATIBLE WITH MULTIPLE BLOOD COMPONENTS, STERILE</v>
      </c>
      <c r="G127" s="1" t="s">
        <v>12</v>
      </c>
      <c r="H127" s="1">
        <v>36</v>
      </c>
    </row>
    <row r="128" spans="1:8" x14ac:dyDescent="0.25">
      <c r="A128" s="1" t="s">
        <v>8</v>
      </c>
      <c r="B128" s="1" t="s">
        <v>15</v>
      </c>
      <c r="C128" s="1" t="s">
        <v>10</v>
      </c>
      <c r="D128" s="3">
        <v>4227160004200</v>
      </c>
      <c r="E128" s="1" t="s">
        <v>23</v>
      </c>
      <c r="F128" s="1" t="str">
        <f>VLOOKUP(D:D,'قائمة الطرح'!B:C,2,)</f>
        <v>FILTER, BLOOD TRANSFUSION, 40-60 MICRON, LOW RESIDUAL VOLUME 20 ML,RAPID FLOW RATE, COMPATIBLE WITH MULTIPLE BLOOD COMPONENTS, STERILE</v>
      </c>
      <c r="G128" s="1" t="s">
        <v>12</v>
      </c>
      <c r="H128" s="1">
        <v>99</v>
      </c>
    </row>
    <row r="129" spans="1:8" x14ac:dyDescent="0.25">
      <c r="A129" s="1" t="s">
        <v>8</v>
      </c>
      <c r="B129" s="1" t="s">
        <v>15</v>
      </c>
      <c r="C129" s="1" t="s">
        <v>10</v>
      </c>
      <c r="D129" s="3">
        <v>4227160004500</v>
      </c>
      <c r="E129" s="1" t="s">
        <v>28</v>
      </c>
      <c r="F129" s="1" t="str">
        <f>VLOOKUP(D:D,'قائمة الطرح'!B:C,2,)</f>
        <v>"PRE-FILLED DISTILLED WATER 500ML TO 550 ML BUBBLE HUMIDIFIER WITHPRESSURE RELIEF VALVE, O2 OUTLET ADAPTER, DISPOSABLE"</v>
      </c>
      <c r="G129" s="1" t="s">
        <v>12</v>
      </c>
      <c r="H129" s="1">
        <v>3984</v>
      </c>
    </row>
    <row r="130" spans="1:8" x14ac:dyDescent="0.25">
      <c r="A130" s="1" t="s">
        <v>8</v>
      </c>
      <c r="B130" s="1" t="s">
        <v>15</v>
      </c>
      <c r="C130" s="1" t="s">
        <v>10</v>
      </c>
      <c r="D130" s="3">
        <v>4227160004500</v>
      </c>
      <c r="E130" s="1" t="s">
        <v>17</v>
      </c>
      <c r="F130" s="1" t="str">
        <f>VLOOKUP(D:D,'قائمة الطرح'!B:C,2,)</f>
        <v>"PRE-FILLED DISTILLED WATER 500ML TO 550 ML BUBBLE HUMIDIFIER WITHPRESSURE RELIEF VALVE, O2 OUTLET ADAPTER, DISPOSABLE"</v>
      </c>
      <c r="G130" s="1" t="s">
        <v>12</v>
      </c>
      <c r="H130" s="1">
        <v>48</v>
      </c>
    </row>
    <row r="131" spans="1:8" x14ac:dyDescent="0.25">
      <c r="A131" s="1" t="s">
        <v>8</v>
      </c>
      <c r="B131" s="1" t="s">
        <v>15</v>
      </c>
      <c r="C131" s="1" t="s">
        <v>10</v>
      </c>
      <c r="D131" s="3">
        <v>4227160004500</v>
      </c>
      <c r="E131" s="1" t="s">
        <v>18</v>
      </c>
      <c r="F131" s="1" t="str">
        <f>VLOOKUP(D:D,'قائمة الطرح'!B:C,2,)</f>
        <v>"PRE-FILLED DISTILLED WATER 500ML TO 550 ML BUBBLE HUMIDIFIER WITHPRESSURE RELIEF VALVE, O2 OUTLET ADAPTER, DISPOSABLE"</v>
      </c>
      <c r="G131" s="1" t="s">
        <v>12</v>
      </c>
      <c r="H131" s="1">
        <v>5136</v>
      </c>
    </row>
    <row r="132" spans="1:8" x14ac:dyDescent="0.25">
      <c r="A132" s="1" t="s">
        <v>8</v>
      </c>
      <c r="B132" s="1" t="s">
        <v>15</v>
      </c>
      <c r="C132" s="1" t="s">
        <v>10</v>
      </c>
      <c r="D132" s="3">
        <v>4227160004500</v>
      </c>
      <c r="E132" s="1" t="s">
        <v>19</v>
      </c>
      <c r="F132" s="1" t="str">
        <f>VLOOKUP(D:D,'قائمة الطرح'!B:C,2,)</f>
        <v>"PRE-FILLED DISTILLED WATER 500ML TO 550 ML BUBBLE HUMIDIFIER WITHPRESSURE RELIEF VALVE, O2 OUTLET ADAPTER, DISPOSABLE"</v>
      </c>
      <c r="G132" s="1" t="s">
        <v>12</v>
      </c>
      <c r="H132" s="1">
        <v>5148</v>
      </c>
    </row>
    <row r="133" spans="1:8" x14ac:dyDescent="0.25">
      <c r="A133" s="1" t="s">
        <v>8</v>
      </c>
      <c r="B133" s="1" t="s">
        <v>15</v>
      </c>
      <c r="C133" s="1" t="s">
        <v>10</v>
      </c>
      <c r="D133" s="3">
        <v>4227160004500</v>
      </c>
      <c r="E133" s="1" t="s">
        <v>24</v>
      </c>
      <c r="F133" s="1" t="str">
        <f>VLOOKUP(D:D,'قائمة الطرح'!B:C,2,)</f>
        <v>"PRE-FILLED DISTILLED WATER 500ML TO 550 ML BUBBLE HUMIDIFIER WITHPRESSURE RELIEF VALVE, O2 OUTLET ADAPTER, DISPOSABLE"</v>
      </c>
      <c r="G133" s="1" t="s">
        <v>12</v>
      </c>
      <c r="H133" s="1">
        <v>4140</v>
      </c>
    </row>
    <row r="134" spans="1:8" x14ac:dyDescent="0.25">
      <c r="A134" s="1" t="s">
        <v>8</v>
      </c>
      <c r="B134" s="1" t="s">
        <v>15</v>
      </c>
      <c r="C134" s="1" t="s">
        <v>10</v>
      </c>
      <c r="D134" s="3">
        <v>4227160004500</v>
      </c>
      <c r="E134" s="1" t="s">
        <v>29</v>
      </c>
      <c r="F134" s="1" t="str">
        <f>VLOOKUP(D:D,'قائمة الطرح'!B:C,2,)</f>
        <v>"PRE-FILLED DISTILLED WATER 500ML TO 550 ML BUBBLE HUMIDIFIER WITHPRESSURE RELIEF VALVE, O2 OUTLET ADAPTER, DISPOSABLE"</v>
      </c>
      <c r="G134" s="1" t="s">
        <v>12</v>
      </c>
      <c r="H134" s="1">
        <v>1560</v>
      </c>
    </row>
    <row r="135" spans="1:8" x14ac:dyDescent="0.25">
      <c r="A135" s="1" t="s">
        <v>8</v>
      </c>
      <c r="B135" s="1" t="s">
        <v>15</v>
      </c>
      <c r="C135" s="1" t="s">
        <v>10</v>
      </c>
      <c r="D135" s="3">
        <v>4227160004500</v>
      </c>
      <c r="E135" s="1" t="s">
        <v>16</v>
      </c>
      <c r="F135" s="1" t="str">
        <f>VLOOKUP(D:D,'قائمة الطرح'!B:C,2,)</f>
        <v>"PRE-FILLED DISTILLED WATER 500ML TO 550 ML BUBBLE HUMIDIFIER WITHPRESSURE RELIEF VALVE, O2 OUTLET ADAPTER, DISPOSABLE"</v>
      </c>
      <c r="G135" s="1" t="s">
        <v>12</v>
      </c>
      <c r="H135" s="1">
        <v>5628</v>
      </c>
    </row>
    <row r="136" spans="1:8" x14ac:dyDescent="0.25">
      <c r="A136" s="1" t="s">
        <v>8</v>
      </c>
      <c r="B136" s="1" t="s">
        <v>15</v>
      </c>
      <c r="C136" s="1" t="s">
        <v>10</v>
      </c>
      <c r="D136" s="3">
        <v>4227160004500</v>
      </c>
      <c r="E136" s="1" t="s">
        <v>22</v>
      </c>
      <c r="F136" s="1" t="str">
        <f>VLOOKUP(D:D,'قائمة الطرح'!B:C,2,)</f>
        <v>"PRE-FILLED DISTILLED WATER 500ML TO 550 ML BUBBLE HUMIDIFIER WITHPRESSURE RELIEF VALVE, O2 OUTLET ADAPTER, DISPOSABLE"</v>
      </c>
      <c r="G136" s="1" t="s">
        <v>12</v>
      </c>
      <c r="H136" s="1">
        <v>4968</v>
      </c>
    </row>
    <row r="137" spans="1:8" x14ac:dyDescent="0.25">
      <c r="A137" s="1" t="s">
        <v>8</v>
      </c>
      <c r="B137" s="1" t="s">
        <v>15</v>
      </c>
      <c r="C137" s="1" t="s">
        <v>10</v>
      </c>
      <c r="D137" s="3">
        <v>4227160004500</v>
      </c>
      <c r="E137" s="1" t="s">
        <v>23</v>
      </c>
      <c r="F137" s="1" t="str">
        <f>VLOOKUP(D:D,'قائمة الطرح'!B:C,2,)</f>
        <v>"PRE-FILLED DISTILLED WATER 500ML TO 550 ML BUBBLE HUMIDIFIER WITHPRESSURE RELIEF VALVE, O2 OUTLET ADAPTER, DISPOSABLE"</v>
      </c>
      <c r="G137" s="1" t="s">
        <v>12</v>
      </c>
      <c r="H137" s="1">
        <v>144</v>
      </c>
    </row>
    <row r="138" spans="1:8" x14ac:dyDescent="0.25">
      <c r="A138" s="1" t="s">
        <v>8</v>
      </c>
      <c r="B138" s="1" t="s">
        <v>15</v>
      </c>
      <c r="C138" s="1" t="s">
        <v>10</v>
      </c>
      <c r="D138" s="3">
        <v>4227160004500</v>
      </c>
      <c r="E138" s="1" t="s">
        <v>11</v>
      </c>
      <c r="F138" s="1" t="str">
        <f>VLOOKUP(D:D,'قائمة الطرح'!B:C,2,)</f>
        <v>"PRE-FILLED DISTILLED WATER 500ML TO 550 ML BUBBLE HUMIDIFIER WITHPRESSURE RELIEF VALVE, O2 OUTLET ADAPTER, DISPOSABLE"</v>
      </c>
      <c r="G138" s="1" t="s">
        <v>12</v>
      </c>
      <c r="H138" s="1">
        <v>4580</v>
      </c>
    </row>
    <row r="139" spans="1:8" x14ac:dyDescent="0.25">
      <c r="A139" s="1" t="s">
        <v>8</v>
      </c>
      <c r="B139" s="1" t="s">
        <v>15</v>
      </c>
      <c r="C139" s="1" t="s">
        <v>10</v>
      </c>
      <c r="D139" s="3">
        <v>4227160004500</v>
      </c>
      <c r="E139" s="1" t="s">
        <v>13</v>
      </c>
      <c r="F139" s="1" t="str">
        <f>VLOOKUP(D:D,'قائمة الطرح'!B:C,2,)</f>
        <v>"PRE-FILLED DISTILLED WATER 500ML TO 550 ML BUBBLE HUMIDIFIER WITHPRESSURE RELIEF VALVE, O2 OUTLET ADAPTER, DISPOSABLE"</v>
      </c>
      <c r="G139" s="1" t="s">
        <v>12</v>
      </c>
      <c r="H139" s="1">
        <v>1832</v>
      </c>
    </row>
    <row r="140" spans="1:8" x14ac:dyDescent="0.25">
      <c r="A140" s="1" t="s">
        <v>8</v>
      </c>
      <c r="B140" s="1" t="s">
        <v>15</v>
      </c>
      <c r="C140" s="1" t="s">
        <v>10</v>
      </c>
      <c r="D140" s="3">
        <v>4227160004500</v>
      </c>
      <c r="E140" s="1" t="s">
        <v>14</v>
      </c>
      <c r="F140" s="1" t="str">
        <f>VLOOKUP(D:D,'قائمة الطرح'!B:C,2,)</f>
        <v>"PRE-FILLED DISTILLED WATER 500ML TO 550 ML BUBBLE HUMIDIFIER WITHPRESSURE RELIEF VALVE, O2 OUTLET ADAPTER, DISPOSABLE"</v>
      </c>
      <c r="G140" s="1" t="s">
        <v>12</v>
      </c>
      <c r="H140" s="1">
        <v>2748</v>
      </c>
    </row>
    <row r="141" spans="1:8" x14ac:dyDescent="0.25">
      <c r="A141" s="1" t="s">
        <v>8</v>
      </c>
      <c r="B141" s="1" t="s">
        <v>15</v>
      </c>
      <c r="C141" s="1" t="s">
        <v>10</v>
      </c>
      <c r="D141" s="3">
        <v>4227160004500</v>
      </c>
      <c r="E141" s="1" t="s">
        <v>35</v>
      </c>
      <c r="F141" s="1" t="str">
        <f>VLOOKUP(D:D,'قائمة الطرح'!B:C,2,)</f>
        <v>"PRE-FILLED DISTILLED WATER 500ML TO 550 ML BUBBLE HUMIDIFIER WITHPRESSURE RELIEF VALVE, O2 OUTLET ADAPTER, DISPOSABLE"</v>
      </c>
      <c r="G141" s="1" t="s">
        <v>12</v>
      </c>
      <c r="H141" s="1">
        <v>480</v>
      </c>
    </row>
    <row r="142" spans="1:8" x14ac:dyDescent="0.25">
      <c r="A142" s="1" t="s">
        <v>8</v>
      </c>
      <c r="B142" s="1" t="s">
        <v>15</v>
      </c>
      <c r="C142" s="1" t="s">
        <v>10</v>
      </c>
      <c r="D142" s="3">
        <v>4227160005500</v>
      </c>
      <c r="E142" s="1" t="s">
        <v>28</v>
      </c>
      <c r="F142" s="1" t="str">
        <f>VLOOKUP(D:D,'قائمة الطرح'!B:C,2,)</f>
        <v>CONNECTOR ANGLED SWIVEL, WITH SILICON CAP, BRONCHOSCOPE FIBEROPTIC PORTWITH CAP, 15MM (ID) AND 15 (OD), STERILE, DISPOSABLE.</v>
      </c>
      <c r="G142" s="1" t="s">
        <v>12</v>
      </c>
      <c r="H142" s="1">
        <v>120</v>
      </c>
    </row>
    <row r="143" spans="1:8" x14ac:dyDescent="0.25">
      <c r="A143" s="1" t="s">
        <v>8</v>
      </c>
      <c r="B143" s="1" t="s">
        <v>15</v>
      </c>
      <c r="C143" s="1" t="s">
        <v>10</v>
      </c>
      <c r="D143" s="3">
        <v>4227160005500</v>
      </c>
      <c r="E143" s="1" t="s">
        <v>24</v>
      </c>
      <c r="F143" s="1" t="str">
        <f>VLOOKUP(D:D,'قائمة الطرح'!B:C,2,)</f>
        <v>CONNECTOR ANGLED SWIVEL, WITH SILICON CAP, BRONCHOSCOPE FIBEROPTIC PORTWITH CAP, 15MM (ID) AND 15 (OD), STERILE, DISPOSABLE.</v>
      </c>
      <c r="G143" s="1" t="s">
        <v>12</v>
      </c>
      <c r="H143" s="1">
        <v>49</v>
      </c>
    </row>
    <row r="144" spans="1:8" x14ac:dyDescent="0.25">
      <c r="A144" s="1" t="s">
        <v>8</v>
      </c>
      <c r="B144" s="1" t="s">
        <v>15</v>
      </c>
      <c r="C144" s="1" t="s">
        <v>10</v>
      </c>
      <c r="D144" s="3">
        <v>4227160005500</v>
      </c>
      <c r="E144" s="1" t="s">
        <v>16</v>
      </c>
      <c r="F144" s="1" t="str">
        <f>VLOOKUP(D:D,'قائمة الطرح'!B:C,2,)</f>
        <v>CONNECTOR ANGLED SWIVEL, WITH SILICON CAP, BRONCHOSCOPE FIBEROPTIC PORTWITH CAP, 15MM (ID) AND 15 (OD), STERILE, DISPOSABLE.</v>
      </c>
      <c r="G144" s="1" t="s">
        <v>12</v>
      </c>
      <c r="H144" s="1">
        <v>16</v>
      </c>
    </row>
    <row r="145" spans="1:8" x14ac:dyDescent="0.25">
      <c r="A145" s="1" t="s">
        <v>8</v>
      </c>
      <c r="B145" s="1" t="s">
        <v>15</v>
      </c>
      <c r="C145" s="1" t="s">
        <v>10</v>
      </c>
      <c r="D145" s="3">
        <v>4227160005600</v>
      </c>
      <c r="E145" s="1" t="s">
        <v>28</v>
      </c>
      <c r="F145" s="1" t="str">
        <f>VLOOKUP(D:D,'قائمة الطرح'!B:C,2,)</f>
        <v>"CATHETER MOUNT, EXTENDABLE 15 CM, 22 OD /15 ID SWIVEL ELBOW WITH DOUBLEFLIP CAP AND SEAL, DISPOSABLE"</v>
      </c>
      <c r="G145" s="1" t="s">
        <v>12</v>
      </c>
      <c r="H145" s="1">
        <v>3200</v>
      </c>
    </row>
    <row r="146" spans="1:8" x14ac:dyDescent="0.25">
      <c r="A146" s="1" t="s">
        <v>8</v>
      </c>
      <c r="B146" s="1" t="s">
        <v>15</v>
      </c>
      <c r="C146" s="1" t="s">
        <v>10</v>
      </c>
      <c r="D146" s="3">
        <v>4227160005600</v>
      </c>
      <c r="E146" s="1" t="s">
        <v>17</v>
      </c>
      <c r="F146" s="1" t="str">
        <f>VLOOKUP(D:D,'قائمة الطرح'!B:C,2,)</f>
        <v>"CATHETER MOUNT, EXTENDABLE 15 CM, 22 OD /15 ID SWIVEL ELBOW WITH DOUBLEFLIP CAP AND SEAL, DISPOSABLE"</v>
      </c>
      <c r="G146" s="1" t="s">
        <v>12</v>
      </c>
      <c r="H146" s="1">
        <v>600</v>
      </c>
    </row>
    <row r="147" spans="1:8" x14ac:dyDescent="0.25">
      <c r="A147" s="1" t="s">
        <v>8</v>
      </c>
      <c r="B147" s="1" t="s">
        <v>15</v>
      </c>
      <c r="C147" s="1" t="s">
        <v>10</v>
      </c>
      <c r="D147" s="3">
        <v>4227160005600</v>
      </c>
      <c r="E147" s="1" t="s">
        <v>31</v>
      </c>
      <c r="F147" s="1" t="str">
        <f>VLOOKUP(D:D,'قائمة الطرح'!B:C,2,)</f>
        <v>"CATHETER MOUNT, EXTENDABLE 15 CM, 22 OD /15 ID SWIVEL ELBOW WITH DOUBLEFLIP CAP AND SEAL, DISPOSABLE"</v>
      </c>
      <c r="G147" s="1" t="s">
        <v>12</v>
      </c>
      <c r="H147" s="1">
        <v>1200</v>
      </c>
    </row>
    <row r="148" spans="1:8" x14ac:dyDescent="0.25">
      <c r="A148" s="1" t="s">
        <v>8</v>
      </c>
      <c r="B148" s="1" t="s">
        <v>15</v>
      </c>
      <c r="C148" s="1" t="s">
        <v>10</v>
      </c>
      <c r="D148" s="3">
        <v>4227160005600</v>
      </c>
      <c r="E148" s="1" t="s">
        <v>18</v>
      </c>
      <c r="F148" s="1" t="str">
        <f>VLOOKUP(D:D,'قائمة الطرح'!B:C,2,)</f>
        <v>"CATHETER MOUNT, EXTENDABLE 15 CM, 22 OD /15 ID SWIVEL ELBOW WITH DOUBLEFLIP CAP AND SEAL, DISPOSABLE"</v>
      </c>
      <c r="G148" s="1" t="s">
        <v>12</v>
      </c>
      <c r="H148" s="1">
        <v>300</v>
      </c>
    </row>
    <row r="149" spans="1:8" x14ac:dyDescent="0.25">
      <c r="A149" s="1" t="s">
        <v>8</v>
      </c>
      <c r="B149" s="1" t="s">
        <v>15</v>
      </c>
      <c r="C149" s="1" t="s">
        <v>10</v>
      </c>
      <c r="D149" s="3">
        <v>4227160005600</v>
      </c>
      <c r="E149" s="1" t="s">
        <v>19</v>
      </c>
      <c r="F149" s="1" t="str">
        <f>VLOOKUP(D:D,'قائمة الطرح'!B:C,2,)</f>
        <v>"CATHETER MOUNT, EXTENDABLE 15 CM, 22 OD /15 ID SWIVEL ELBOW WITH DOUBLEFLIP CAP AND SEAL, DISPOSABLE"</v>
      </c>
      <c r="G149" s="1" t="s">
        <v>12</v>
      </c>
      <c r="H149" s="1">
        <v>1800</v>
      </c>
    </row>
    <row r="150" spans="1:8" x14ac:dyDescent="0.25">
      <c r="A150" s="1" t="s">
        <v>8</v>
      </c>
      <c r="B150" s="1" t="s">
        <v>15</v>
      </c>
      <c r="C150" s="1" t="s">
        <v>10</v>
      </c>
      <c r="D150" s="3">
        <v>4227160005600</v>
      </c>
      <c r="E150" s="1" t="s">
        <v>29</v>
      </c>
      <c r="F150" s="1" t="str">
        <f>VLOOKUP(D:D,'قائمة الطرح'!B:C,2,)</f>
        <v>"CATHETER MOUNT, EXTENDABLE 15 CM, 22 OD /15 ID SWIVEL ELBOW WITH DOUBLEFLIP CAP AND SEAL, DISPOSABLE"</v>
      </c>
      <c r="G150" s="1" t="s">
        <v>12</v>
      </c>
      <c r="H150" s="1">
        <v>1100</v>
      </c>
    </row>
    <row r="151" spans="1:8" x14ac:dyDescent="0.25">
      <c r="A151" s="1" t="s">
        <v>8</v>
      </c>
      <c r="B151" s="1" t="s">
        <v>15</v>
      </c>
      <c r="C151" s="1" t="s">
        <v>10</v>
      </c>
      <c r="D151" s="3">
        <v>4227160005600</v>
      </c>
      <c r="E151" s="1" t="s">
        <v>16</v>
      </c>
      <c r="F151" s="1" t="str">
        <f>VLOOKUP(D:D,'قائمة الطرح'!B:C,2,)</f>
        <v>"CATHETER MOUNT, EXTENDABLE 15 CM, 22 OD /15 ID SWIVEL ELBOW WITH DOUBLEFLIP CAP AND SEAL, DISPOSABLE"</v>
      </c>
      <c r="G151" s="1" t="s">
        <v>12</v>
      </c>
      <c r="H151" s="1">
        <v>2400</v>
      </c>
    </row>
    <row r="152" spans="1:8" x14ac:dyDescent="0.25">
      <c r="A152" s="1" t="s">
        <v>8</v>
      </c>
      <c r="B152" s="1" t="s">
        <v>15</v>
      </c>
      <c r="C152" s="1" t="s">
        <v>10</v>
      </c>
      <c r="D152" s="3">
        <v>4227160005600</v>
      </c>
      <c r="E152" s="1" t="s">
        <v>20</v>
      </c>
      <c r="F152" s="1" t="str">
        <f>VLOOKUP(D:D,'قائمة الطرح'!B:C,2,)</f>
        <v>"CATHETER MOUNT, EXTENDABLE 15 CM, 22 OD /15 ID SWIVEL ELBOW WITH DOUBLEFLIP CAP AND SEAL, DISPOSABLE"</v>
      </c>
      <c r="G152" s="1" t="s">
        <v>12</v>
      </c>
      <c r="H152" s="1">
        <v>900</v>
      </c>
    </row>
    <row r="153" spans="1:8" x14ac:dyDescent="0.25">
      <c r="A153" s="1" t="s">
        <v>8</v>
      </c>
      <c r="B153" s="1" t="s">
        <v>15</v>
      </c>
      <c r="C153" s="1" t="s">
        <v>10</v>
      </c>
      <c r="D153" s="3">
        <v>4227160005600</v>
      </c>
      <c r="E153" s="1" t="s">
        <v>21</v>
      </c>
      <c r="F153" s="1" t="str">
        <f>VLOOKUP(D:D,'قائمة الطرح'!B:C,2,)</f>
        <v>"CATHETER MOUNT, EXTENDABLE 15 CM, 22 OD /15 ID SWIVEL ELBOW WITH DOUBLEFLIP CAP AND SEAL, DISPOSABLE"</v>
      </c>
      <c r="G153" s="1" t="s">
        <v>12</v>
      </c>
      <c r="H153" s="1">
        <v>1200</v>
      </c>
    </row>
    <row r="154" spans="1:8" x14ac:dyDescent="0.25">
      <c r="A154" s="1" t="s">
        <v>8</v>
      </c>
      <c r="B154" s="1" t="s">
        <v>15</v>
      </c>
      <c r="C154" s="1" t="s">
        <v>10</v>
      </c>
      <c r="D154" s="3">
        <v>4227160005600</v>
      </c>
      <c r="E154" s="1" t="s">
        <v>22</v>
      </c>
      <c r="F154" s="1" t="str">
        <f>VLOOKUP(D:D,'قائمة الطرح'!B:C,2,)</f>
        <v>"CATHETER MOUNT, EXTENDABLE 15 CM, 22 OD /15 ID SWIVEL ELBOW WITH DOUBLEFLIP CAP AND SEAL, DISPOSABLE"</v>
      </c>
      <c r="G154" s="1" t="s">
        <v>12</v>
      </c>
      <c r="H154" s="1">
        <v>4200</v>
      </c>
    </row>
    <row r="155" spans="1:8" x14ac:dyDescent="0.25">
      <c r="A155" s="1" t="s">
        <v>8</v>
      </c>
      <c r="B155" s="1" t="s">
        <v>15</v>
      </c>
      <c r="C155" s="1" t="s">
        <v>10</v>
      </c>
      <c r="D155" s="3">
        <v>4227160005600</v>
      </c>
      <c r="E155" s="1" t="s">
        <v>38</v>
      </c>
      <c r="F155" s="1" t="str">
        <f>VLOOKUP(D:D,'قائمة الطرح'!B:C,2,)</f>
        <v>"CATHETER MOUNT, EXTENDABLE 15 CM, 22 OD /15 ID SWIVEL ELBOW WITH DOUBLEFLIP CAP AND SEAL, DISPOSABLE"</v>
      </c>
      <c r="G155" s="1" t="s">
        <v>12</v>
      </c>
      <c r="H155" s="1">
        <v>230</v>
      </c>
    </row>
    <row r="156" spans="1:8" x14ac:dyDescent="0.25">
      <c r="A156" s="1" t="s">
        <v>8</v>
      </c>
      <c r="B156" s="1" t="s">
        <v>15</v>
      </c>
      <c r="C156" s="1" t="s">
        <v>10</v>
      </c>
      <c r="D156" s="3">
        <v>4227160005700</v>
      </c>
      <c r="E156" s="1" t="s">
        <v>28</v>
      </c>
      <c r="F156" s="1" t="str">
        <f>VLOOKUP(D:D,'قائمة الطرح'!B:C,2,)</f>
        <v>OXYGEN TUBING CONNECTING, MADE OF PVC, SIZE 3-5MM (ID), ROLL LENGTH 30M, WITH BUBBLE EVERY APPROXIMATELY 90 CM INCREMENT.</v>
      </c>
      <c r="G156" s="1" t="s">
        <v>12</v>
      </c>
      <c r="H156" s="1">
        <v>140</v>
      </c>
    </row>
    <row r="157" spans="1:8" x14ac:dyDescent="0.25">
      <c r="A157" s="1" t="s">
        <v>8</v>
      </c>
      <c r="B157" s="1" t="s">
        <v>15</v>
      </c>
      <c r="C157" s="1" t="s">
        <v>10</v>
      </c>
      <c r="D157" s="3">
        <v>4227160005700</v>
      </c>
      <c r="E157" s="1" t="s">
        <v>17</v>
      </c>
      <c r="F157" s="1" t="str">
        <f>VLOOKUP(D:D,'قائمة الطرح'!B:C,2,)</f>
        <v>OXYGEN TUBING CONNECTING, MADE OF PVC, SIZE 3-5MM (ID), ROLL LENGTH 30M, WITH BUBBLE EVERY APPROXIMATELY 90 CM INCREMENT.</v>
      </c>
      <c r="G157" s="1" t="s">
        <v>12</v>
      </c>
      <c r="H157" s="1">
        <v>39</v>
      </c>
    </row>
    <row r="158" spans="1:8" x14ac:dyDescent="0.25">
      <c r="A158" s="1" t="s">
        <v>8</v>
      </c>
      <c r="B158" s="1" t="s">
        <v>15</v>
      </c>
      <c r="C158" s="1" t="s">
        <v>10</v>
      </c>
      <c r="D158" s="3">
        <v>4227160005700</v>
      </c>
      <c r="E158" s="1" t="s">
        <v>18</v>
      </c>
      <c r="F158" s="1" t="str">
        <f>VLOOKUP(D:D,'قائمة الطرح'!B:C,2,)</f>
        <v>OXYGEN TUBING CONNECTING, MADE OF PVC, SIZE 3-5MM (ID), ROLL LENGTH 30M, WITH BUBBLE EVERY APPROXIMATELY 90 CM INCREMENT.</v>
      </c>
      <c r="G158" s="1" t="s">
        <v>12</v>
      </c>
      <c r="H158" s="1">
        <v>40</v>
      </c>
    </row>
    <row r="159" spans="1:8" x14ac:dyDescent="0.25">
      <c r="A159" s="1" t="s">
        <v>8</v>
      </c>
      <c r="B159" s="1" t="s">
        <v>15</v>
      </c>
      <c r="C159" s="1" t="s">
        <v>10</v>
      </c>
      <c r="D159" s="3">
        <v>4227160005700</v>
      </c>
      <c r="E159" s="1" t="s">
        <v>25</v>
      </c>
      <c r="F159" s="1" t="str">
        <f>VLOOKUP(D:D,'قائمة الطرح'!B:C,2,)</f>
        <v>OXYGEN TUBING CONNECTING, MADE OF PVC, SIZE 3-5MM (ID), ROLL LENGTH 30M, WITH BUBBLE EVERY APPROXIMATELY 90 CM INCREMENT.</v>
      </c>
      <c r="G159" s="1" t="s">
        <v>12</v>
      </c>
      <c r="H159" s="1">
        <v>187</v>
      </c>
    </row>
    <row r="160" spans="1:8" x14ac:dyDescent="0.25">
      <c r="A160" s="1" t="s">
        <v>8</v>
      </c>
      <c r="B160" s="1" t="s">
        <v>15</v>
      </c>
      <c r="C160" s="1" t="s">
        <v>10</v>
      </c>
      <c r="D160" s="3">
        <v>4227160005700</v>
      </c>
      <c r="E160" s="1" t="s">
        <v>24</v>
      </c>
      <c r="F160" s="1" t="str">
        <f>VLOOKUP(D:D,'قائمة الطرح'!B:C,2,)</f>
        <v>OXYGEN TUBING CONNECTING, MADE OF PVC, SIZE 3-5MM (ID), ROLL LENGTH 30M, WITH BUBBLE EVERY APPROXIMATELY 90 CM INCREMENT.</v>
      </c>
      <c r="G160" s="1" t="s">
        <v>12</v>
      </c>
      <c r="H160" s="1">
        <v>12</v>
      </c>
    </row>
    <row r="161" spans="1:8" x14ac:dyDescent="0.25">
      <c r="A161" s="1" t="s">
        <v>8</v>
      </c>
      <c r="B161" s="1" t="s">
        <v>15</v>
      </c>
      <c r="C161" s="1" t="s">
        <v>10</v>
      </c>
      <c r="D161" s="3">
        <v>4227160005700</v>
      </c>
      <c r="E161" s="1" t="s">
        <v>29</v>
      </c>
      <c r="F161" s="1" t="str">
        <f>VLOOKUP(D:D,'قائمة الطرح'!B:C,2,)</f>
        <v>OXYGEN TUBING CONNECTING, MADE OF PVC, SIZE 3-5MM (ID), ROLL LENGTH 30M, WITH BUBBLE EVERY APPROXIMATELY 90 CM INCREMENT.</v>
      </c>
      <c r="G161" s="1" t="s">
        <v>12</v>
      </c>
      <c r="H161" s="1">
        <v>64</v>
      </c>
    </row>
    <row r="162" spans="1:8" x14ac:dyDescent="0.25">
      <c r="A162" s="1" t="s">
        <v>8</v>
      </c>
      <c r="B162" s="1" t="s">
        <v>15</v>
      </c>
      <c r="C162" s="1" t="s">
        <v>10</v>
      </c>
      <c r="D162" s="3">
        <v>4227160005700</v>
      </c>
      <c r="E162" s="1" t="s">
        <v>23</v>
      </c>
      <c r="F162" s="1" t="str">
        <f>VLOOKUP(D:D,'قائمة الطرح'!B:C,2,)</f>
        <v>OXYGEN TUBING CONNECTING, MADE OF PVC, SIZE 3-5MM (ID), ROLL LENGTH 30M, WITH BUBBLE EVERY APPROXIMATELY 90 CM INCREMENT.</v>
      </c>
      <c r="G162" s="1" t="s">
        <v>12</v>
      </c>
      <c r="H162" s="1">
        <v>11</v>
      </c>
    </row>
    <row r="163" spans="1:8" x14ac:dyDescent="0.25">
      <c r="A163" s="1" t="s">
        <v>8</v>
      </c>
      <c r="B163" s="1" t="s">
        <v>15</v>
      </c>
      <c r="C163" s="1" t="s">
        <v>10</v>
      </c>
      <c r="D163" s="3">
        <v>4227160005700</v>
      </c>
      <c r="E163" s="1" t="s">
        <v>35</v>
      </c>
      <c r="F163" s="1" t="str">
        <f>VLOOKUP(D:D,'قائمة الطرح'!B:C,2,)</f>
        <v>OXYGEN TUBING CONNECTING, MADE OF PVC, SIZE 3-5MM (ID), ROLL LENGTH 30M, WITH BUBBLE EVERY APPROXIMATELY 90 CM INCREMENT.</v>
      </c>
      <c r="G163" s="1" t="s">
        <v>12</v>
      </c>
      <c r="H163" s="1">
        <v>120</v>
      </c>
    </row>
    <row r="164" spans="1:8" x14ac:dyDescent="0.25">
      <c r="A164" s="1" t="s">
        <v>8</v>
      </c>
      <c r="B164" s="1" t="s">
        <v>15</v>
      </c>
      <c r="C164" s="1" t="s">
        <v>10</v>
      </c>
      <c r="D164" s="3">
        <v>4227160006000</v>
      </c>
      <c r="E164" s="1" t="s">
        <v>28</v>
      </c>
      <c r="F164" s="1" t="str">
        <f>VLOOKUP(D:D,'قائمة الطرح'!B:C,2,)</f>
        <v>"PNEUMOTHORAX KIT, 20 SIDE PORTS, 18 G X 20 CM NEEDLE, 9FR X 30 CM,DISPOSABLE, STERILE, ONE (1) ITEM/PC = ONE (1) KIT"</v>
      </c>
      <c r="G164" s="1" t="s">
        <v>12</v>
      </c>
      <c r="H164" s="1">
        <v>58</v>
      </c>
    </row>
    <row r="165" spans="1:8" x14ac:dyDescent="0.25">
      <c r="A165" s="1" t="s">
        <v>8</v>
      </c>
      <c r="B165" s="1" t="s">
        <v>15</v>
      </c>
      <c r="C165" s="1" t="s">
        <v>10</v>
      </c>
      <c r="D165" s="3">
        <v>4227160006000</v>
      </c>
      <c r="E165" s="1" t="s">
        <v>17</v>
      </c>
      <c r="F165" s="1" t="str">
        <f>VLOOKUP(D:D,'قائمة الطرح'!B:C,2,)</f>
        <v>"PNEUMOTHORAX KIT, 20 SIDE PORTS, 18 G X 20 CM NEEDLE, 9FR X 30 CM,DISPOSABLE, STERILE, ONE (1) ITEM/PC = ONE (1) KIT"</v>
      </c>
      <c r="G165" s="1" t="s">
        <v>12</v>
      </c>
      <c r="H165" s="1">
        <v>35</v>
      </c>
    </row>
    <row r="166" spans="1:8" x14ac:dyDescent="0.25">
      <c r="A166" s="1" t="s">
        <v>8</v>
      </c>
      <c r="B166" s="1" t="s">
        <v>15</v>
      </c>
      <c r="C166" s="1" t="s">
        <v>10</v>
      </c>
      <c r="D166" s="3">
        <v>4227160006000</v>
      </c>
      <c r="E166" s="1" t="s">
        <v>18</v>
      </c>
      <c r="F166" s="1" t="str">
        <f>VLOOKUP(D:D,'قائمة الطرح'!B:C,2,)</f>
        <v>"PNEUMOTHORAX KIT, 20 SIDE PORTS, 18 G X 20 CM NEEDLE, 9FR X 30 CM,DISPOSABLE, STERILE, ONE (1) ITEM/PC = ONE (1) KIT"</v>
      </c>
      <c r="G166" s="1" t="s">
        <v>12</v>
      </c>
      <c r="H166" s="1">
        <v>20</v>
      </c>
    </row>
    <row r="167" spans="1:8" x14ac:dyDescent="0.25">
      <c r="A167" s="1" t="s">
        <v>8</v>
      </c>
      <c r="B167" s="1" t="s">
        <v>15</v>
      </c>
      <c r="C167" s="1" t="s">
        <v>10</v>
      </c>
      <c r="D167" s="3">
        <v>4227160006000</v>
      </c>
      <c r="E167" s="1" t="s">
        <v>16</v>
      </c>
      <c r="F167" s="1" t="str">
        <f>VLOOKUP(D:D,'قائمة الطرح'!B:C,2,)</f>
        <v>"PNEUMOTHORAX KIT, 20 SIDE PORTS, 18 G X 20 CM NEEDLE, 9FR X 30 CM,DISPOSABLE, STERILE, ONE (1) ITEM/PC = ONE (1) KIT"</v>
      </c>
      <c r="G167" s="1" t="s">
        <v>12</v>
      </c>
      <c r="H167" s="1">
        <v>14</v>
      </c>
    </row>
    <row r="168" spans="1:8" x14ac:dyDescent="0.25">
      <c r="A168" s="1" t="s">
        <v>8</v>
      </c>
      <c r="B168" s="1" t="s">
        <v>15</v>
      </c>
      <c r="C168" s="1" t="s">
        <v>10</v>
      </c>
      <c r="D168" s="3">
        <v>4227160006000</v>
      </c>
      <c r="E168" s="1" t="s">
        <v>23</v>
      </c>
      <c r="F168" s="1" t="str">
        <f>VLOOKUP(D:D,'قائمة الطرح'!B:C,2,)</f>
        <v>"PNEUMOTHORAX KIT, 20 SIDE PORTS, 18 G X 20 CM NEEDLE, 9FR X 30 CM,DISPOSABLE, STERILE, ONE (1) ITEM/PC = ONE (1) KIT"</v>
      </c>
      <c r="G168" s="1" t="s">
        <v>12</v>
      </c>
      <c r="H168" s="1">
        <v>20</v>
      </c>
    </row>
    <row r="169" spans="1:8" x14ac:dyDescent="0.25">
      <c r="A169" s="1" t="s">
        <v>8</v>
      </c>
      <c r="B169" s="1" t="s">
        <v>15</v>
      </c>
      <c r="C169" s="1" t="s">
        <v>10</v>
      </c>
      <c r="D169" s="3">
        <v>4227160008900</v>
      </c>
      <c r="E169" s="1" t="s">
        <v>28</v>
      </c>
      <c r="F169" s="1" t="str">
        <f>VLOOKUP(D:D,'قائمة الطرح'!B:C,2,)</f>
        <v>"SENSOR MEASURING THE CONSCIOUSNESS LEVEL FOR ADULT, DISPOSABLE,COMPATIBLE WITH BIS SYSTEM OR EQUIVALENT"</v>
      </c>
      <c r="G169" s="1" t="s">
        <v>12</v>
      </c>
      <c r="H169" s="1">
        <v>75</v>
      </c>
    </row>
    <row r="170" spans="1:8" x14ac:dyDescent="0.25">
      <c r="A170" s="1" t="s">
        <v>8</v>
      </c>
      <c r="B170" s="1" t="s">
        <v>15</v>
      </c>
      <c r="C170" s="1" t="s">
        <v>10</v>
      </c>
      <c r="D170" s="3">
        <v>4227160009000</v>
      </c>
      <c r="E170" s="1" t="s">
        <v>34</v>
      </c>
      <c r="F170" s="1" t="str">
        <f>VLOOKUP(D:D,'قائمة الطرح'!B:C,2,)</f>
        <v>"SENSOR MEASURING THE CONSCIOUSNESS LEVEL FOR PEDIATRIC, DISPOSABLE,COMPATIBLE WITH BIS SYSTEM OR EQUIVALENT"</v>
      </c>
      <c r="G170" s="1" t="s">
        <v>12</v>
      </c>
      <c r="H170" s="1">
        <v>25</v>
      </c>
    </row>
    <row r="171" spans="1:8" x14ac:dyDescent="0.25">
      <c r="A171" s="1" t="s">
        <v>8</v>
      </c>
      <c r="B171" s="1" t="s">
        <v>15</v>
      </c>
      <c r="C171" s="1" t="s">
        <v>10</v>
      </c>
      <c r="D171" s="3">
        <v>4227160009200</v>
      </c>
      <c r="E171" s="1" t="s">
        <v>24</v>
      </c>
      <c r="F171" s="1" t="str">
        <f>VLOOKUP(D:D,'قائمة الطرح'!B:C,2,)</f>
        <v>PAD DEFIBRILLATOR PRE -GELLED 4.5*4.5 INCH</v>
      </c>
      <c r="G171" s="1" t="s">
        <v>12</v>
      </c>
      <c r="H171" s="1">
        <v>90</v>
      </c>
    </row>
    <row r="172" spans="1:8" x14ac:dyDescent="0.25">
      <c r="A172" s="1" t="s">
        <v>8</v>
      </c>
      <c r="B172" s="1" t="s">
        <v>15</v>
      </c>
      <c r="C172" s="1" t="s">
        <v>10</v>
      </c>
      <c r="D172" s="3">
        <v>4227160009200</v>
      </c>
      <c r="E172" s="1" t="s">
        <v>16</v>
      </c>
      <c r="F172" s="1" t="str">
        <f>VLOOKUP(D:D,'قائمة الطرح'!B:C,2,)</f>
        <v>PAD DEFIBRILLATOR PRE -GELLED 4.5*4.5 INCH</v>
      </c>
      <c r="G172" s="1" t="s">
        <v>12</v>
      </c>
      <c r="H172" s="1">
        <v>60</v>
      </c>
    </row>
    <row r="173" spans="1:8" x14ac:dyDescent="0.25">
      <c r="A173" s="1" t="s">
        <v>8</v>
      </c>
      <c r="B173" s="1" t="s">
        <v>15</v>
      </c>
      <c r="C173" s="1" t="s">
        <v>10</v>
      </c>
      <c r="D173" s="3">
        <v>4227160009500</v>
      </c>
      <c r="E173" s="1" t="s">
        <v>28</v>
      </c>
      <c r="F173" s="1" t="str">
        <f>VLOOKUP(D:D,'قائمة الطرح'!B:C,2,)</f>
        <v>PRESSURE MONITORING KIT, SINGLE, FOR TRANSDUCER WITH MICRO DRIP CHAMBER,FLUSH DEVICE, EXTENSION FOR PRESSURE TUBING NOT LESS THAN (110 CM) AND 3WAY STOPCOCK, NON COMPLIANT, RED COLOR (SHOULD BE COMPATIBLE WITH EDWARDSYSTEM OR EQUIVALENT)</v>
      </c>
      <c r="G173" s="1" t="s">
        <v>12</v>
      </c>
      <c r="H173" s="1">
        <v>384</v>
      </c>
    </row>
    <row r="174" spans="1:8" x14ac:dyDescent="0.25">
      <c r="A174" s="1" t="s">
        <v>8</v>
      </c>
      <c r="B174" s="1" t="s">
        <v>15</v>
      </c>
      <c r="C174" s="1" t="s">
        <v>10</v>
      </c>
      <c r="D174" s="3">
        <v>4227160009900</v>
      </c>
      <c r="E174" s="1" t="s">
        <v>17</v>
      </c>
      <c r="F174" s="1" t="str">
        <f>VLOOKUP(D:D,'قائمة الطرح'!B:C,2,)</f>
        <v>"CATHETER CENTRAL VENOUS COMPLETE SET, RADIOPAQUE, CONTAINS: - DOUBLELUMEN PUR CATHETER, GUIDE WIRE(UNKINKABLE), NON LUER LOCK SYRINGE 5 ML,INTRODUCER NEEDLE SHORT BEVEL, INTRODUCER CANNULA, DILATOR, SECONDARYFIXATION DEVICE, SLIDING CLAMPS, SCAL P BLADE, SIZE: 7 FR, LENGTH 15-18CM, PEEL PACK, DISPOSABLE, STERILE"</v>
      </c>
      <c r="G174" s="1" t="s">
        <v>12</v>
      </c>
      <c r="H174" s="1">
        <v>85</v>
      </c>
    </row>
    <row r="175" spans="1:8" x14ac:dyDescent="0.25">
      <c r="A175" s="1" t="s">
        <v>8</v>
      </c>
      <c r="B175" s="1" t="s">
        <v>15</v>
      </c>
      <c r="C175" s="1" t="s">
        <v>10</v>
      </c>
      <c r="D175" s="3">
        <v>4227160009900</v>
      </c>
      <c r="E175" s="1" t="s">
        <v>30</v>
      </c>
      <c r="F175" s="1" t="str">
        <f>VLOOKUP(D:D,'قائمة الطرح'!B:C,2,)</f>
        <v>"CATHETER CENTRAL VENOUS COMPLETE SET, RADIOPAQUE, CONTAINS: - DOUBLELUMEN PUR CATHETER, GUIDE WIRE(UNKINKABLE), NON LUER LOCK SYRINGE 5 ML,INTRODUCER NEEDLE SHORT BEVEL, INTRODUCER CANNULA, DILATOR, SECONDARYFIXATION DEVICE, SLIDING CLAMPS, SCAL P BLADE, SIZE: 7 FR, LENGTH 15-18CM, PEEL PACK, DISPOSABLE, STERILE"</v>
      </c>
      <c r="G175" s="1" t="s">
        <v>12</v>
      </c>
      <c r="H175" s="1">
        <v>100</v>
      </c>
    </row>
    <row r="176" spans="1:8" x14ac:dyDescent="0.25">
      <c r="A176" s="1" t="s">
        <v>8</v>
      </c>
      <c r="B176" s="1" t="s">
        <v>15</v>
      </c>
      <c r="C176" s="1" t="s">
        <v>10</v>
      </c>
      <c r="D176" s="3">
        <v>4227160009900</v>
      </c>
      <c r="E176" s="1" t="s">
        <v>11</v>
      </c>
      <c r="F176" s="1" t="str">
        <f>VLOOKUP(D:D,'قائمة الطرح'!B:C,2,)</f>
        <v>"CATHETER CENTRAL VENOUS COMPLETE SET, RADIOPAQUE, CONTAINS: - DOUBLELUMEN PUR CATHETER, GUIDE WIRE(UNKINKABLE), NON LUER LOCK SYRINGE 5 ML,INTRODUCER NEEDLE SHORT BEVEL, INTRODUCER CANNULA, DILATOR, SECONDARYFIXATION DEVICE, SLIDING CLAMPS, SCAL P BLADE, SIZE: 7 FR, LENGTH 15-18CM, PEEL PACK, DISPOSABLE, STERILE"</v>
      </c>
      <c r="G176" s="1" t="s">
        <v>12</v>
      </c>
      <c r="H176" s="1">
        <v>76</v>
      </c>
    </row>
    <row r="177" spans="1:8" x14ac:dyDescent="0.25">
      <c r="A177" s="1" t="s">
        <v>8</v>
      </c>
      <c r="B177" s="1" t="s">
        <v>15</v>
      </c>
      <c r="C177" s="1" t="s">
        <v>10</v>
      </c>
      <c r="D177" s="3">
        <v>4227160010300</v>
      </c>
      <c r="E177" s="1" t="s">
        <v>17</v>
      </c>
      <c r="F177"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77" s="1" t="s">
        <v>12</v>
      </c>
      <c r="H177" s="1">
        <v>89</v>
      </c>
    </row>
    <row r="178" spans="1:8" x14ac:dyDescent="0.25">
      <c r="A178" s="1" t="s">
        <v>8</v>
      </c>
      <c r="B178" s="1" t="s">
        <v>15</v>
      </c>
      <c r="C178" s="1" t="s">
        <v>10</v>
      </c>
      <c r="D178" s="3">
        <v>4227160010300</v>
      </c>
      <c r="E178" s="1" t="s">
        <v>17</v>
      </c>
      <c r="F178"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78" s="1" t="s">
        <v>12</v>
      </c>
      <c r="H178" s="1">
        <v>80</v>
      </c>
    </row>
    <row r="179" spans="1:8" x14ac:dyDescent="0.25">
      <c r="A179" s="1" t="s">
        <v>8</v>
      </c>
      <c r="B179" s="1" t="s">
        <v>15</v>
      </c>
      <c r="C179" s="1" t="s">
        <v>10</v>
      </c>
      <c r="D179" s="3">
        <v>4227160010300</v>
      </c>
      <c r="E179" s="1" t="s">
        <v>30</v>
      </c>
      <c r="F179"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79" s="1" t="s">
        <v>12</v>
      </c>
      <c r="H179" s="1">
        <v>92</v>
      </c>
    </row>
    <row r="180" spans="1:8" x14ac:dyDescent="0.25">
      <c r="A180" s="1" t="s">
        <v>8</v>
      </c>
      <c r="B180" s="1" t="s">
        <v>15</v>
      </c>
      <c r="C180" s="1" t="s">
        <v>10</v>
      </c>
      <c r="D180" s="3">
        <v>4227160010300</v>
      </c>
      <c r="E180" s="1" t="s">
        <v>31</v>
      </c>
      <c r="F180"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0" s="1" t="s">
        <v>12</v>
      </c>
      <c r="H180" s="1">
        <v>51</v>
      </c>
    </row>
    <row r="181" spans="1:8" x14ac:dyDescent="0.25">
      <c r="A181" s="1" t="s">
        <v>8</v>
      </c>
      <c r="B181" s="1" t="s">
        <v>15</v>
      </c>
      <c r="C181" s="1" t="s">
        <v>10</v>
      </c>
      <c r="D181" s="3">
        <v>4227160010300</v>
      </c>
      <c r="E181" s="1" t="s">
        <v>32</v>
      </c>
      <c r="F181"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1" s="1" t="s">
        <v>12</v>
      </c>
      <c r="H181" s="1">
        <v>603</v>
      </c>
    </row>
    <row r="182" spans="1:8" x14ac:dyDescent="0.25">
      <c r="A182" s="1" t="s">
        <v>8</v>
      </c>
      <c r="B182" s="1" t="s">
        <v>15</v>
      </c>
      <c r="C182" s="1" t="s">
        <v>10</v>
      </c>
      <c r="D182" s="3">
        <v>4227160010300</v>
      </c>
      <c r="E182" s="1" t="s">
        <v>18</v>
      </c>
      <c r="F182"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2" s="1" t="s">
        <v>12</v>
      </c>
      <c r="H182" s="1">
        <v>150</v>
      </c>
    </row>
    <row r="183" spans="1:8" x14ac:dyDescent="0.25">
      <c r="A183" s="1" t="s">
        <v>8</v>
      </c>
      <c r="B183" s="1" t="s">
        <v>15</v>
      </c>
      <c r="C183" s="1" t="s">
        <v>10</v>
      </c>
      <c r="D183" s="3">
        <v>4227160010300</v>
      </c>
      <c r="E183" s="1" t="s">
        <v>34</v>
      </c>
      <c r="F183"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3" s="1" t="s">
        <v>12</v>
      </c>
      <c r="H183" s="1">
        <v>20</v>
      </c>
    </row>
    <row r="184" spans="1:8" x14ac:dyDescent="0.25">
      <c r="A184" s="1" t="s">
        <v>8</v>
      </c>
      <c r="B184" s="1" t="s">
        <v>15</v>
      </c>
      <c r="C184" s="1" t="s">
        <v>10</v>
      </c>
      <c r="D184" s="3">
        <v>4227160010300</v>
      </c>
      <c r="E184" s="1" t="s">
        <v>16</v>
      </c>
      <c r="F184"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4" s="1" t="s">
        <v>12</v>
      </c>
      <c r="H184" s="1">
        <v>288</v>
      </c>
    </row>
    <row r="185" spans="1:8" x14ac:dyDescent="0.25">
      <c r="A185" s="1" t="s">
        <v>8</v>
      </c>
      <c r="B185" s="1" t="s">
        <v>15</v>
      </c>
      <c r="C185" s="1" t="s">
        <v>10</v>
      </c>
      <c r="D185" s="3">
        <v>4227160010300</v>
      </c>
      <c r="E185" s="1" t="s">
        <v>20</v>
      </c>
      <c r="F185"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5" s="1" t="s">
        <v>12</v>
      </c>
      <c r="H185" s="1">
        <v>200</v>
      </c>
    </row>
    <row r="186" spans="1:8" x14ac:dyDescent="0.25">
      <c r="A186" s="1" t="s">
        <v>8</v>
      </c>
      <c r="B186" s="1" t="s">
        <v>15</v>
      </c>
      <c r="C186" s="1" t="s">
        <v>10</v>
      </c>
      <c r="D186" s="3">
        <v>4227160010300</v>
      </c>
      <c r="E186" s="1" t="s">
        <v>23</v>
      </c>
      <c r="F186"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6" s="1" t="s">
        <v>12</v>
      </c>
      <c r="H186" s="1">
        <v>10</v>
      </c>
    </row>
    <row r="187" spans="1:8" x14ac:dyDescent="0.25">
      <c r="A187" s="1" t="s">
        <v>8</v>
      </c>
      <c r="B187" s="1" t="s">
        <v>15</v>
      </c>
      <c r="C187" s="1" t="s">
        <v>10</v>
      </c>
      <c r="D187" s="3">
        <v>4227160010300</v>
      </c>
      <c r="E187" s="1" t="s">
        <v>13</v>
      </c>
      <c r="F187"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7" s="1" t="s">
        <v>12</v>
      </c>
      <c r="H187" s="1">
        <v>82</v>
      </c>
    </row>
    <row r="188" spans="1:8" x14ac:dyDescent="0.25">
      <c r="A188" s="1" t="s">
        <v>8</v>
      </c>
      <c r="B188" s="1" t="s">
        <v>15</v>
      </c>
      <c r="C188" s="1" t="s">
        <v>10</v>
      </c>
      <c r="D188" s="3">
        <v>4227160010300</v>
      </c>
      <c r="E188" s="1" t="s">
        <v>14</v>
      </c>
      <c r="F188" s="1" t="str">
        <f>VLOOKUP(D:D,'قائمة الطرح'!B:C,2,)</f>
        <v>"CATHETER CENTRAL VENOUS COMPLETE SET, RADIOPAQUE, CONTAINS: - TRIPLELUMEN PUR CATHETER. - GUIDE WIRE(UNKINKABLE) - NON LUER LOCK SY RANGE 5ML - INTRODUCER NEEDLE SHORT BEVEL. - INTRODUCER CANNULA. - DILATOR. -SECONDARY FIXATION DEVICE. -SLIDING CLAMPS. - SCALP B LADE. - SIZE: 7FR, LENGTH 20 CM, PEEL PACK, DISPOSABLE, STERILE"</v>
      </c>
      <c r="G188" s="1" t="s">
        <v>12</v>
      </c>
      <c r="H188" s="1">
        <v>16</v>
      </c>
    </row>
    <row r="189" spans="1:8" x14ac:dyDescent="0.25">
      <c r="A189" s="1" t="s">
        <v>8</v>
      </c>
      <c r="B189" s="1" t="s">
        <v>15</v>
      </c>
      <c r="C189" s="1" t="s">
        <v>10</v>
      </c>
      <c r="D189" s="3">
        <v>4227160010400</v>
      </c>
      <c r="E189" s="1" t="s">
        <v>17</v>
      </c>
      <c r="F189" s="1" t="str">
        <f>VLOOKUP(D:D,'قائمة الطرح'!B:C,2,)</f>
        <v>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v>
      </c>
      <c r="G189" s="1" t="s">
        <v>12</v>
      </c>
      <c r="H189" s="1">
        <v>408</v>
      </c>
    </row>
    <row r="190" spans="1:8" x14ac:dyDescent="0.25">
      <c r="A190" s="1" t="s">
        <v>8</v>
      </c>
      <c r="B190" s="1" t="s">
        <v>15</v>
      </c>
      <c r="C190" s="1" t="s">
        <v>10</v>
      </c>
      <c r="D190" s="3">
        <v>4227160010400</v>
      </c>
      <c r="E190" s="1" t="s">
        <v>32</v>
      </c>
      <c r="F190" s="1" t="str">
        <f>VLOOKUP(D:D,'قائمة الطرح'!B:C,2,)</f>
        <v>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v>
      </c>
      <c r="G190" s="1" t="s">
        <v>12</v>
      </c>
      <c r="H190" s="1">
        <v>1019</v>
      </c>
    </row>
    <row r="191" spans="1:8" x14ac:dyDescent="0.25">
      <c r="A191" s="1" t="s">
        <v>8</v>
      </c>
      <c r="B191" s="1" t="s">
        <v>15</v>
      </c>
      <c r="C191" s="1" t="s">
        <v>10</v>
      </c>
      <c r="D191" s="3">
        <v>4227160010400</v>
      </c>
      <c r="E191" s="1" t="s">
        <v>19</v>
      </c>
      <c r="F191" s="1" t="str">
        <f>VLOOKUP(D:D,'قائمة الطرح'!B:C,2,)</f>
        <v>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v>
      </c>
      <c r="G191" s="1" t="s">
        <v>12</v>
      </c>
      <c r="H191" s="1">
        <v>161</v>
      </c>
    </row>
    <row r="192" spans="1:8" x14ac:dyDescent="0.25">
      <c r="A192" s="1" t="s">
        <v>8</v>
      </c>
      <c r="B192" s="1" t="s">
        <v>15</v>
      </c>
      <c r="C192" s="1" t="s">
        <v>10</v>
      </c>
      <c r="D192" s="3">
        <v>4227160010400</v>
      </c>
      <c r="E192" s="1" t="s">
        <v>23</v>
      </c>
      <c r="F192" s="1" t="str">
        <f>VLOOKUP(D:D,'قائمة الطرح'!B:C,2,)</f>
        <v>CATHETER CENTRAL VENOUS COMPLETE SET, RADIOPAQUE, CONTAINS: - TRIPLELUMEN PUR CATHETER. - GUIDE WIRE (UNKINKABLE) - NON LUER LOCK SY RANGE 5ML - INTRODUCER NEEDLE SHORT BEVEL. - INTRODUCER CANNULA. - DILATOR. -SECONDARY FIXATION DEVICE. -SLIDING CLAMPS, SIZE: 7 FR, LENGTH 30 CM,PEEL PACK, DISPOSABLE, STERILE</v>
      </c>
      <c r="G192" s="1" t="s">
        <v>12</v>
      </c>
      <c r="H192" s="1">
        <v>126</v>
      </c>
    </row>
    <row r="193" spans="1:8" x14ac:dyDescent="0.25">
      <c r="A193" s="1" t="s">
        <v>8</v>
      </c>
      <c r="B193" s="1" t="s">
        <v>15</v>
      </c>
      <c r="C193" s="1" t="s">
        <v>10</v>
      </c>
      <c r="D193" s="3">
        <v>4227160010600</v>
      </c>
      <c r="E193" s="1" t="s">
        <v>17</v>
      </c>
      <c r="F193" s="1" t="str">
        <f>VLOOKUP(D:D,'قائمة الطرح'!B:C,2,)</f>
        <v>"CATHETER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v>
      </c>
      <c r="G193" s="1" t="s">
        <v>12</v>
      </c>
      <c r="H193" s="1">
        <v>280</v>
      </c>
    </row>
    <row r="194" spans="1:8" x14ac:dyDescent="0.25">
      <c r="A194" s="1" t="s">
        <v>8</v>
      </c>
      <c r="B194" s="1" t="s">
        <v>15</v>
      </c>
      <c r="C194" s="1" t="s">
        <v>10</v>
      </c>
      <c r="D194" s="3">
        <v>4227160010600</v>
      </c>
      <c r="E194" s="1" t="s">
        <v>18</v>
      </c>
      <c r="F194" s="1" t="str">
        <f>VLOOKUP(D:D,'قائمة الطرح'!B:C,2,)</f>
        <v>"CATHETER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v>
      </c>
      <c r="G194" s="1" t="s">
        <v>12</v>
      </c>
      <c r="H194" s="1">
        <v>57</v>
      </c>
    </row>
    <row r="195" spans="1:8" x14ac:dyDescent="0.25">
      <c r="A195" s="1" t="s">
        <v>8</v>
      </c>
      <c r="B195" s="1" t="s">
        <v>15</v>
      </c>
      <c r="C195" s="1" t="s">
        <v>10</v>
      </c>
      <c r="D195" s="3">
        <v>4227160010600</v>
      </c>
      <c r="E195" s="1" t="s">
        <v>29</v>
      </c>
      <c r="F195" s="1" t="str">
        <f>VLOOKUP(D:D,'قائمة الطرح'!B:C,2,)</f>
        <v>"CATHETER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v>
      </c>
      <c r="G195" s="1" t="s">
        <v>12</v>
      </c>
      <c r="H195" s="1">
        <v>143</v>
      </c>
    </row>
    <row r="196" spans="1:8" x14ac:dyDescent="0.25">
      <c r="A196" s="1" t="s">
        <v>8</v>
      </c>
      <c r="B196" s="1" t="s">
        <v>15</v>
      </c>
      <c r="C196" s="1" t="s">
        <v>10</v>
      </c>
      <c r="D196" s="3">
        <v>4227160010600</v>
      </c>
      <c r="E196" s="1" t="s">
        <v>16</v>
      </c>
      <c r="F196" s="1" t="str">
        <f>VLOOKUP(D:D,'قائمة الطرح'!B:C,2,)</f>
        <v>"CATHETER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v>
      </c>
      <c r="G196" s="1" t="s">
        <v>12</v>
      </c>
      <c r="H196" s="1">
        <v>12</v>
      </c>
    </row>
    <row r="197" spans="1:8" x14ac:dyDescent="0.25">
      <c r="A197" s="1" t="s">
        <v>8</v>
      </c>
      <c r="B197" s="1" t="s">
        <v>15</v>
      </c>
      <c r="C197" s="1" t="s">
        <v>10</v>
      </c>
      <c r="D197" s="3">
        <v>4227160010600</v>
      </c>
      <c r="E197" s="1" t="s">
        <v>22</v>
      </c>
      <c r="F197" s="1" t="str">
        <f>VLOOKUP(D:D,'قائمة الطرح'!B:C,2,)</f>
        <v>"CATHETER CENTRAL VENOUS COMPLETE KIT, CONTAINS: DOUBLE LUMEN CATHETER 4FR X 5CM - GUIDE WIRE (UNKINKABLE) NOT LESS THAN 40CM WITH SOFT TIP ANDEND J- TIP, EXTENSION LINE CLAMPS, FENESTRATED DRAPE ADHESIVE NOT LESSTHAN 40*60 CM WITH 7-10CM FENESTRATION- CATHETER CONTAIN CLAMP- SCALPELNUMBER 11, NOT LESS THAN FOUR GAUZE 4X4, NOT LESS THAN TWO 2X2, SUTUREBRAIDED SILK WITH STRAIGHT NEEDLE, TISSUE DILATOR, INJECTION NEEDLE 25G,SYRINGE 3ML LUER LOCK, SYRINGE 5ML LUER SLIP, INTRODUCER NEEDLE 21 GA,CATHETER 22 GA X NOT LESS THAN 4.0CM RADIOPAQUE WITH INTRODUCER NEEDLEWITH 5 ML LUER-SLIP SYRINGE, DISPOSABLE, STERILE"</v>
      </c>
      <c r="G197" s="1" t="s">
        <v>12</v>
      </c>
      <c r="H197" s="1">
        <v>32</v>
      </c>
    </row>
    <row r="198" spans="1:8" x14ac:dyDescent="0.25">
      <c r="A198" s="1" t="s">
        <v>8</v>
      </c>
      <c r="B198" s="1" t="s">
        <v>15</v>
      </c>
      <c r="C198" s="1" t="s">
        <v>10</v>
      </c>
      <c r="D198" s="3">
        <v>4227160010700</v>
      </c>
      <c r="E198" s="1" t="s">
        <v>17</v>
      </c>
      <c r="F198" s="1" t="str">
        <f>VLOOKUP(D:D,'قائمة الطرح'!B:C,2,)</f>
        <v>"CATHETER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v>
      </c>
      <c r="G198" s="1" t="s">
        <v>12</v>
      </c>
      <c r="H198" s="1">
        <v>15</v>
      </c>
    </row>
    <row r="199" spans="1:8" x14ac:dyDescent="0.25">
      <c r="A199" s="1" t="s">
        <v>8</v>
      </c>
      <c r="B199" s="1" t="s">
        <v>15</v>
      </c>
      <c r="C199" s="1" t="s">
        <v>10</v>
      </c>
      <c r="D199" s="3">
        <v>4227160010700</v>
      </c>
      <c r="E199" s="1" t="s">
        <v>16</v>
      </c>
      <c r="F199" s="1" t="str">
        <f>VLOOKUP(D:D,'قائمة الطرح'!B:C,2,)</f>
        <v>"CATHETER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v>
      </c>
      <c r="G199" s="1" t="s">
        <v>12</v>
      </c>
      <c r="H199" s="1">
        <v>10</v>
      </c>
    </row>
    <row r="200" spans="1:8" x14ac:dyDescent="0.25">
      <c r="A200" s="1" t="s">
        <v>8</v>
      </c>
      <c r="B200" s="1" t="s">
        <v>15</v>
      </c>
      <c r="C200" s="1" t="s">
        <v>10</v>
      </c>
      <c r="D200" s="3">
        <v>4227160010700</v>
      </c>
      <c r="E200" s="1" t="s">
        <v>13</v>
      </c>
      <c r="F200" s="1" t="str">
        <f>VLOOKUP(D:D,'قائمة الطرح'!B:C,2,)</f>
        <v>"CATHETER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v>
      </c>
      <c r="G200" s="1" t="s">
        <v>12</v>
      </c>
      <c r="H200" s="1">
        <v>10</v>
      </c>
    </row>
    <row r="201" spans="1:8" x14ac:dyDescent="0.25">
      <c r="A201" s="1" t="s">
        <v>8</v>
      </c>
      <c r="B201" s="1" t="s">
        <v>15</v>
      </c>
      <c r="C201" s="1" t="s">
        <v>10</v>
      </c>
      <c r="D201" s="3">
        <v>4227160010700</v>
      </c>
      <c r="E201" s="1" t="s">
        <v>35</v>
      </c>
      <c r="F201" s="1" t="str">
        <f>VLOOKUP(D:D,'قائمة الطرح'!B:C,2,)</f>
        <v>"CATHETER CENTRAL VENOUS COMPLETE KIT, CONTAINS: DOUBLE LUMEN CATHETER 4FR X 8CM - GUIDE WIRE (UNKINKABLE) NOT LESS THAN 40CM WITH SOFT TIP ANDEND J- TIP, EXTENSION LINE CLAMPS, FENESTRATED DRAPE ADHESIVE NOT LESSTHAN 40*60 CM WITH 7-10CM FENESTRATION- CATHETE R CONTAIN CLAMP- SCALPELNUMBER 11, NOT LESS THAN FOUR GAUZE 4X4, NOT LESS THAN TWO 2X2, SUTUREBRAIDED SILK WITH STRAIGHT NEEDL E, TISSUE DILATOR, INJECTION NEEDLE25G, SYRINGE 3ML LUER LOCK, SYRINGE 5ML LUER SLIP, INTRODUCER NEEDLE 21GA, CATHETER 22 GA X NOT LESS THAN 4.0CM RADIOPAQUE WITH INTRODUCERNEEDLE WITH 5 ML LUER-SLIP SYRINGE, DISPOSABLE, STERILE,  ONE (1) SET =ONE (1) KIT"</v>
      </c>
      <c r="G201" s="1" t="s">
        <v>12</v>
      </c>
      <c r="H201" s="1">
        <v>26</v>
      </c>
    </row>
    <row r="202" spans="1:8" x14ac:dyDescent="0.25">
      <c r="A202" s="1" t="s">
        <v>8</v>
      </c>
      <c r="B202" s="1" t="s">
        <v>15</v>
      </c>
      <c r="C202" s="1" t="s">
        <v>10</v>
      </c>
      <c r="D202" s="3">
        <v>4227160011200</v>
      </c>
      <c r="E202" s="1" t="s">
        <v>28</v>
      </c>
      <c r="F202" s="1" t="str">
        <f>VLOOKUP(D:D,'قائمة الطرح'!B:C,2,)</f>
        <v>"CATHETER, PULMONARY ARTERY (SWAN GANZ), BALLOON TIPPED FLOATING, FOUROR FIVE LUMEN, WITH THERMO DILUTION CARDIAC OUTPUT THERMISTOR, LENGTH110 CM, DISPOSABLE, LATEX FREE, STERILE, SIZE 7.0FR"</v>
      </c>
      <c r="G202" s="1" t="s">
        <v>12</v>
      </c>
      <c r="H202" s="1">
        <v>10</v>
      </c>
    </row>
    <row r="203" spans="1:8" x14ac:dyDescent="0.25">
      <c r="A203" s="1" t="s">
        <v>8</v>
      </c>
      <c r="B203" s="1" t="s">
        <v>15</v>
      </c>
      <c r="C203" s="1" t="s">
        <v>10</v>
      </c>
      <c r="D203" s="3">
        <v>4227160011200</v>
      </c>
      <c r="E203" s="1"/>
      <c r="F203" s="1" t="str">
        <f>VLOOKUP(D:D,'قائمة الطرح'!B:C,2,)</f>
        <v>"CATHETER, PULMONARY ARTERY (SWAN GANZ), BALLOON TIPPED FLOATING, FOUROR FIVE LUMEN, WITH THERMO DILUTION CARDIAC OUTPUT THERMISTOR, LENGTH110 CM, DISPOSABLE, LATEX FREE, STERILE, SIZE 7.0FR"</v>
      </c>
      <c r="G203" s="1" t="s">
        <v>12</v>
      </c>
      <c r="H203" s="1">
        <v>15</v>
      </c>
    </row>
    <row r="204" spans="1:8" x14ac:dyDescent="0.25">
      <c r="A204" s="1" t="s">
        <v>8</v>
      </c>
      <c r="B204" s="1" t="s">
        <v>15</v>
      </c>
      <c r="C204" s="1" t="s">
        <v>10</v>
      </c>
      <c r="D204" s="3">
        <v>4227160011200</v>
      </c>
      <c r="E204" s="1" t="s">
        <v>17</v>
      </c>
      <c r="F204" s="1" t="str">
        <f>VLOOKUP(D:D,'قائمة الطرح'!B:C,2,)</f>
        <v>"CATHETER, PULMONARY ARTERY (SWAN GANZ), BALLOON TIPPED FLOATING, FOUROR FIVE LUMEN, WITH THERMO DILUTION CARDIAC OUTPUT THERMISTOR, LENGTH110 CM, DISPOSABLE, LATEX FREE, STERILE, SIZE 7.0FR"</v>
      </c>
      <c r="G204" s="1" t="s">
        <v>12</v>
      </c>
      <c r="H204" s="1">
        <v>70</v>
      </c>
    </row>
    <row r="205" spans="1:8" x14ac:dyDescent="0.25">
      <c r="A205" s="1" t="s">
        <v>8</v>
      </c>
      <c r="B205" s="1" t="s">
        <v>15</v>
      </c>
      <c r="C205" s="1" t="s">
        <v>10</v>
      </c>
      <c r="D205" s="3">
        <v>4227160011200</v>
      </c>
      <c r="E205" s="1" t="s">
        <v>17</v>
      </c>
      <c r="F205" s="1" t="str">
        <f>VLOOKUP(D:D,'قائمة الطرح'!B:C,2,)</f>
        <v>"CATHETER, PULMONARY ARTERY (SWAN GANZ), BALLOON TIPPED FLOATING, FOUROR FIVE LUMEN, WITH THERMO DILUTION CARDIAC OUTPUT THERMISTOR, LENGTH110 CM, DISPOSABLE, LATEX FREE, STERILE, SIZE 7.0FR"</v>
      </c>
      <c r="G205" s="1" t="s">
        <v>12</v>
      </c>
      <c r="H205" s="1">
        <v>45</v>
      </c>
    </row>
    <row r="206" spans="1:8" x14ac:dyDescent="0.25">
      <c r="A206" s="1" t="s">
        <v>8</v>
      </c>
      <c r="B206" s="1" t="s">
        <v>15</v>
      </c>
      <c r="C206" s="1" t="s">
        <v>10</v>
      </c>
      <c r="D206" s="3">
        <v>4227160011200</v>
      </c>
      <c r="E206" s="1" t="s">
        <v>24</v>
      </c>
      <c r="F206" s="1" t="str">
        <f>VLOOKUP(D:D,'قائمة الطرح'!B:C,2,)</f>
        <v>"CATHETER, PULMONARY ARTERY (SWAN GANZ), BALLOON TIPPED FLOATING, FOUROR FIVE LUMEN, WITH THERMO DILUTION CARDIAC OUTPUT THERMISTOR, LENGTH110 CM, DISPOSABLE, LATEX FREE, STERILE, SIZE 7.0FR"</v>
      </c>
      <c r="G206" s="1" t="s">
        <v>12</v>
      </c>
      <c r="H206" s="1">
        <v>98</v>
      </c>
    </row>
    <row r="207" spans="1:8" x14ac:dyDescent="0.25">
      <c r="A207" s="1" t="s">
        <v>8</v>
      </c>
      <c r="B207" s="1" t="s">
        <v>15</v>
      </c>
      <c r="C207" s="1" t="s">
        <v>10</v>
      </c>
      <c r="D207" s="3">
        <v>4227160011200</v>
      </c>
      <c r="E207" s="1" t="s">
        <v>29</v>
      </c>
      <c r="F207" s="1" t="str">
        <f>VLOOKUP(D:D,'قائمة الطرح'!B:C,2,)</f>
        <v>"CATHETER, PULMONARY ARTERY (SWAN GANZ), BALLOON TIPPED FLOATING, FOUROR FIVE LUMEN, WITH THERMO DILUTION CARDIAC OUTPUT THERMISTOR, LENGTH110 CM, DISPOSABLE, LATEX FREE, STERILE, SIZE 7.0FR"</v>
      </c>
      <c r="G207" s="1" t="s">
        <v>12</v>
      </c>
      <c r="H207" s="1">
        <v>40</v>
      </c>
    </row>
    <row r="208" spans="1:8" x14ac:dyDescent="0.25">
      <c r="A208" s="1" t="s">
        <v>8</v>
      </c>
      <c r="B208" s="1" t="s">
        <v>15</v>
      </c>
      <c r="C208" s="1" t="s">
        <v>10</v>
      </c>
      <c r="D208" s="3">
        <v>4227160011200</v>
      </c>
      <c r="E208" s="1" t="s">
        <v>29</v>
      </c>
      <c r="F208" s="1" t="str">
        <f>VLOOKUP(D:D,'قائمة الطرح'!B:C,2,)</f>
        <v>"CATHETER, PULMONARY ARTERY (SWAN GANZ), BALLOON TIPPED FLOATING, FOUROR FIVE LUMEN, WITH THERMO DILUTION CARDIAC OUTPUT THERMISTOR, LENGTH110 CM, DISPOSABLE, LATEX FREE, STERILE, SIZE 7.0FR"</v>
      </c>
      <c r="G208" s="1" t="s">
        <v>12</v>
      </c>
      <c r="H208" s="1">
        <v>35</v>
      </c>
    </row>
    <row r="209" spans="1:8" x14ac:dyDescent="0.25">
      <c r="A209" s="1" t="s">
        <v>8</v>
      </c>
      <c r="B209" s="1" t="s">
        <v>15</v>
      </c>
      <c r="C209" s="1" t="s">
        <v>10</v>
      </c>
      <c r="D209" s="3">
        <v>4227160011200</v>
      </c>
      <c r="E209" s="1" t="s">
        <v>16</v>
      </c>
      <c r="F209" s="1" t="str">
        <f>VLOOKUP(D:D,'قائمة الطرح'!B:C,2,)</f>
        <v>"CATHETER, PULMONARY ARTERY (SWAN GANZ), BALLOON TIPPED FLOATING, FOUROR FIVE LUMEN, WITH THERMO DILUTION CARDIAC OUTPUT THERMISTOR, LENGTH110 CM, DISPOSABLE, LATEX FREE, STERILE, SIZE 7.0FR"</v>
      </c>
      <c r="G209" s="1" t="s">
        <v>12</v>
      </c>
      <c r="H209" s="1">
        <v>5</v>
      </c>
    </row>
    <row r="210" spans="1:8" x14ac:dyDescent="0.25">
      <c r="A210" s="1" t="s">
        <v>8</v>
      </c>
      <c r="B210" s="1" t="s">
        <v>15</v>
      </c>
      <c r="C210" s="1" t="s">
        <v>10</v>
      </c>
      <c r="D210" s="3">
        <v>4227160011200</v>
      </c>
      <c r="E210" s="1" t="s">
        <v>16</v>
      </c>
      <c r="F210" s="1" t="str">
        <f>VLOOKUP(D:D,'قائمة الطرح'!B:C,2,)</f>
        <v>"CATHETER, PULMONARY ARTERY (SWAN GANZ), BALLOON TIPPED FLOATING, FOUROR FIVE LUMEN, WITH THERMO DILUTION CARDIAC OUTPUT THERMISTOR, LENGTH110 CM, DISPOSABLE, LATEX FREE, STERILE, SIZE 7.0FR"</v>
      </c>
      <c r="G210" s="1" t="s">
        <v>12</v>
      </c>
      <c r="H210" s="1">
        <v>5</v>
      </c>
    </row>
    <row r="211" spans="1:8" x14ac:dyDescent="0.25">
      <c r="A211" s="1" t="s">
        <v>8</v>
      </c>
      <c r="B211" s="1" t="s">
        <v>15</v>
      </c>
      <c r="C211" s="1" t="s">
        <v>10</v>
      </c>
      <c r="D211" s="3">
        <v>4227160011200</v>
      </c>
      <c r="E211" s="1" t="s">
        <v>20</v>
      </c>
      <c r="F211" s="1" t="str">
        <f>VLOOKUP(D:D,'قائمة الطرح'!B:C,2,)</f>
        <v>"CATHETER, PULMONARY ARTERY (SWAN GANZ), BALLOON TIPPED FLOATING, FOUROR FIVE LUMEN, WITH THERMO DILUTION CARDIAC OUTPUT THERMISTOR, LENGTH110 CM, DISPOSABLE, LATEX FREE, STERILE, SIZE 7.0FR"</v>
      </c>
      <c r="G211" s="1" t="s">
        <v>12</v>
      </c>
      <c r="H211" s="1">
        <v>80</v>
      </c>
    </row>
    <row r="212" spans="1:8" x14ac:dyDescent="0.25">
      <c r="A212" s="1" t="s">
        <v>8</v>
      </c>
      <c r="B212" s="1" t="s">
        <v>15</v>
      </c>
      <c r="C212" s="1" t="s">
        <v>10</v>
      </c>
      <c r="D212" s="3">
        <v>4227160011200</v>
      </c>
      <c r="E212" s="1" t="s">
        <v>21</v>
      </c>
      <c r="F212" s="1" t="str">
        <f>VLOOKUP(D:D,'قائمة الطرح'!B:C,2,)</f>
        <v>"CATHETER, PULMONARY ARTERY (SWAN GANZ), BALLOON TIPPED FLOATING, FOUROR FIVE LUMEN, WITH THERMO DILUTION CARDIAC OUTPUT THERMISTOR, LENGTH110 CM, DISPOSABLE, LATEX FREE, STERILE, SIZE 7.0FR"</v>
      </c>
      <c r="G212" s="1" t="s">
        <v>12</v>
      </c>
      <c r="H212" s="1">
        <v>12</v>
      </c>
    </row>
    <row r="213" spans="1:8" x14ac:dyDescent="0.25">
      <c r="A213" s="1" t="s">
        <v>8</v>
      </c>
      <c r="B213" s="1" t="s">
        <v>15</v>
      </c>
      <c r="C213" s="1" t="s">
        <v>10</v>
      </c>
      <c r="D213" s="3">
        <v>4227160011200</v>
      </c>
      <c r="E213" s="1" t="s">
        <v>22</v>
      </c>
      <c r="F213" s="1" t="str">
        <f>VLOOKUP(D:D,'قائمة الطرح'!B:C,2,)</f>
        <v>"CATHETER, PULMONARY ARTERY (SWAN GANZ), BALLOON TIPPED FLOATING, FOUROR FIVE LUMEN, WITH THERMO DILUTION CARDIAC OUTPUT THERMISTOR, LENGTH110 CM, DISPOSABLE, LATEX FREE, STERILE, SIZE 7.0FR"</v>
      </c>
      <c r="G213" s="1" t="s">
        <v>12</v>
      </c>
      <c r="H213" s="1">
        <v>5</v>
      </c>
    </row>
    <row r="214" spans="1:8" x14ac:dyDescent="0.25">
      <c r="A214" s="1" t="s">
        <v>8</v>
      </c>
      <c r="B214" s="1" t="s">
        <v>15</v>
      </c>
      <c r="C214" s="1" t="s">
        <v>10</v>
      </c>
      <c r="D214" s="3">
        <v>4227160011200</v>
      </c>
      <c r="E214" s="1" t="s">
        <v>22</v>
      </c>
      <c r="F214" s="1" t="str">
        <f>VLOOKUP(D:D,'قائمة الطرح'!B:C,2,)</f>
        <v>"CATHETER, PULMONARY ARTERY (SWAN GANZ), BALLOON TIPPED FLOATING, FOUROR FIVE LUMEN, WITH THERMO DILUTION CARDIAC OUTPUT THERMISTOR, LENGTH110 CM, DISPOSABLE, LATEX FREE, STERILE, SIZE 7.0FR"</v>
      </c>
      <c r="G214" s="1" t="s">
        <v>12</v>
      </c>
      <c r="H214" s="1">
        <v>25</v>
      </c>
    </row>
    <row r="215" spans="1:8" x14ac:dyDescent="0.25">
      <c r="A215" s="1" t="s">
        <v>8</v>
      </c>
      <c r="B215" s="1" t="s">
        <v>15</v>
      </c>
      <c r="C215" s="1" t="s">
        <v>10</v>
      </c>
      <c r="D215" s="3">
        <v>4227160011300</v>
      </c>
      <c r="E215" s="1" t="s">
        <v>28</v>
      </c>
      <c r="F215" s="1" t="str">
        <f>VLOOKUP(D:D,'قائمة الطرح'!B:C,2,)</f>
        <v>"PERCUTANEOUS SHEATH INTRODUCER SET, WITH NEEDLE, GUIDEWIRE, GAUZE ANDDRAPE WITH DISINFECTED (FOR SWAN GANZ), LENGTH 11CM, DISPOSABLE,STERILE, SIZE 6.0FR"</v>
      </c>
      <c r="G215" s="1" t="s">
        <v>12</v>
      </c>
      <c r="H215" s="1">
        <v>10</v>
      </c>
    </row>
    <row r="216" spans="1:8" x14ac:dyDescent="0.25">
      <c r="A216" s="1" t="s">
        <v>8</v>
      </c>
      <c r="B216" s="1" t="s">
        <v>15</v>
      </c>
      <c r="C216" s="1" t="s">
        <v>10</v>
      </c>
      <c r="D216" s="3">
        <v>4227160011300</v>
      </c>
      <c r="E216" s="1" t="s">
        <v>19</v>
      </c>
      <c r="F216" s="1" t="str">
        <f>VLOOKUP(D:D,'قائمة الطرح'!B:C,2,)</f>
        <v>"PERCUTANEOUS SHEATH INTRODUCER SET, WITH NEEDLE, GUIDEWIRE, GAUZE ANDDRAPE WITH DISINFECTED (FOR SWAN GANZ), LENGTH 11CM, DISPOSABLE,STERILE, SIZE 6.0FR"</v>
      </c>
      <c r="G216" s="1" t="s">
        <v>12</v>
      </c>
      <c r="H216" s="1">
        <v>22</v>
      </c>
    </row>
    <row r="217" spans="1:8" x14ac:dyDescent="0.25">
      <c r="A217" s="1" t="s">
        <v>8</v>
      </c>
      <c r="B217" s="1" t="s">
        <v>15</v>
      </c>
      <c r="C217" s="1" t="s">
        <v>10</v>
      </c>
      <c r="D217" s="3">
        <v>4227160011300</v>
      </c>
      <c r="E217" s="1" t="s">
        <v>22</v>
      </c>
      <c r="F217" s="1" t="str">
        <f>VLOOKUP(D:D,'قائمة الطرح'!B:C,2,)</f>
        <v>"PERCUTANEOUS SHEATH INTRODUCER SET, WITH NEEDLE, GUIDEWIRE, GAUZE ANDDRAPE WITH DISINFECTED (FOR SWAN GANZ), LENGTH 11CM, DISPOSABLE,STERILE, SIZE 6.0FR"</v>
      </c>
      <c r="G217" s="1" t="s">
        <v>12</v>
      </c>
      <c r="H217" s="1">
        <v>30</v>
      </c>
    </row>
    <row r="218" spans="1:8" x14ac:dyDescent="0.25">
      <c r="A218" s="1" t="s">
        <v>8</v>
      </c>
      <c r="B218" s="1" t="s">
        <v>15</v>
      </c>
      <c r="C218" s="1" t="s">
        <v>10</v>
      </c>
      <c r="D218" s="3">
        <v>4227160011500</v>
      </c>
      <c r="E218" s="1" t="s">
        <v>28</v>
      </c>
      <c r="F218" s="1" t="str">
        <f>VLOOKUP(D:D,'قائمة الطرح'!B:C,2,)</f>
        <v>CATHETER ARTERIAL SIZE, 19GX10CM, SELDINGER TECHNIQUE, GUIDEWIRE,INTRODUCER NEEDLE, STERILE</v>
      </c>
      <c r="G218" s="1" t="s">
        <v>12</v>
      </c>
      <c r="H218" s="1">
        <v>250</v>
      </c>
    </row>
    <row r="219" spans="1:8" x14ac:dyDescent="0.25">
      <c r="A219" s="1" t="s">
        <v>8</v>
      </c>
      <c r="B219" s="1" t="s">
        <v>15</v>
      </c>
      <c r="C219" s="1" t="s">
        <v>10</v>
      </c>
      <c r="D219" s="3">
        <v>4227160011500</v>
      </c>
      <c r="E219" s="1" t="s">
        <v>30</v>
      </c>
      <c r="F219" s="1" t="str">
        <f>VLOOKUP(D:D,'قائمة الطرح'!B:C,2,)</f>
        <v>CATHETER ARTERIAL SIZE, 19GX10CM, SELDINGER TECHNIQUE, GUIDEWIRE,INTRODUCER NEEDLE, STERILE</v>
      </c>
      <c r="G219" s="1" t="s">
        <v>12</v>
      </c>
      <c r="H219" s="1">
        <v>56</v>
      </c>
    </row>
    <row r="220" spans="1:8" x14ac:dyDescent="0.25">
      <c r="A220" s="1" t="s">
        <v>8</v>
      </c>
      <c r="B220" s="1" t="s">
        <v>15</v>
      </c>
      <c r="C220" s="1" t="s">
        <v>10</v>
      </c>
      <c r="D220" s="3">
        <v>4227160011500</v>
      </c>
      <c r="E220" s="1" t="s">
        <v>30</v>
      </c>
      <c r="F220" s="1" t="str">
        <f>VLOOKUP(D:D,'قائمة الطرح'!B:C,2,)</f>
        <v>CATHETER ARTERIAL SIZE, 19GX10CM, SELDINGER TECHNIQUE, GUIDEWIRE,INTRODUCER NEEDLE, STERILE</v>
      </c>
      <c r="G220" s="1" t="s">
        <v>12</v>
      </c>
      <c r="H220" s="1">
        <v>56</v>
      </c>
    </row>
    <row r="221" spans="1:8" x14ac:dyDescent="0.25">
      <c r="A221" s="1" t="s">
        <v>8</v>
      </c>
      <c r="B221" s="1" t="s">
        <v>15</v>
      </c>
      <c r="C221" s="1" t="s">
        <v>10</v>
      </c>
      <c r="D221" s="3">
        <v>4227160011500</v>
      </c>
      <c r="E221" s="1" t="s">
        <v>29</v>
      </c>
      <c r="F221" s="1" t="str">
        <f>VLOOKUP(D:D,'قائمة الطرح'!B:C,2,)</f>
        <v>CATHETER ARTERIAL SIZE, 19GX10CM, SELDINGER TECHNIQUE, GUIDEWIRE,INTRODUCER NEEDLE, STERILE</v>
      </c>
      <c r="G221" s="1" t="s">
        <v>12</v>
      </c>
      <c r="H221" s="1">
        <v>105</v>
      </c>
    </row>
    <row r="222" spans="1:8" x14ac:dyDescent="0.25">
      <c r="A222" s="1" t="s">
        <v>8</v>
      </c>
      <c r="B222" s="1" t="s">
        <v>15</v>
      </c>
      <c r="C222" s="1" t="s">
        <v>10</v>
      </c>
      <c r="D222" s="3">
        <v>4227160011500</v>
      </c>
      <c r="E222" s="1" t="s">
        <v>16</v>
      </c>
      <c r="F222" s="1" t="str">
        <f>VLOOKUP(D:D,'قائمة الطرح'!B:C,2,)</f>
        <v>CATHETER ARTERIAL SIZE, 19GX10CM, SELDINGER TECHNIQUE, GUIDEWIRE,INTRODUCER NEEDLE, STERILE</v>
      </c>
      <c r="G222" s="1" t="s">
        <v>12</v>
      </c>
      <c r="H222" s="1">
        <v>205</v>
      </c>
    </row>
    <row r="223" spans="1:8" x14ac:dyDescent="0.25">
      <c r="A223" s="1" t="s">
        <v>8</v>
      </c>
      <c r="B223" s="1" t="s">
        <v>15</v>
      </c>
      <c r="C223" s="1" t="s">
        <v>10</v>
      </c>
      <c r="D223" s="3">
        <v>4227160011500</v>
      </c>
      <c r="E223" s="1" t="s">
        <v>11</v>
      </c>
      <c r="F223" s="1" t="str">
        <f>VLOOKUP(D:D,'قائمة الطرح'!B:C,2,)</f>
        <v>CATHETER ARTERIAL SIZE, 19GX10CM, SELDINGER TECHNIQUE, GUIDEWIRE,INTRODUCER NEEDLE, STERILE</v>
      </c>
      <c r="G223" s="1" t="s">
        <v>12</v>
      </c>
      <c r="H223" s="1">
        <v>6</v>
      </c>
    </row>
    <row r="224" spans="1:8" x14ac:dyDescent="0.25">
      <c r="A224" s="1" t="s">
        <v>8</v>
      </c>
      <c r="B224" s="1" t="s">
        <v>15</v>
      </c>
      <c r="C224" s="1" t="s">
        <v>10</v>
      </c>
      <c r="D224" s="3">
        <v>4227160011500</v>
      </c>
      <c r="E224" s="1" t="s">
        <v>13</v>
      </c>
      <c r="F224" s="1" t="str">
        <f>VLOOKUP(D:D,'قائمة الطرح'!B:C,2,)</f>
        <v>CATHETER ARTERIAL SIZE, 19GX10CM, SELDINGER TECHNIQUE, GUIDEWIRE,INTRODUCER NEEDLE, STERILE</v>
      </c>
      <c r="G224" s="1" t="s">
        <v>12</v>
      </c>
      <c r="H224" s="1">
        <v>2</v>
      </c>
    </row>
    <row r="225" spans="1:8" x14ac:dyDescent="0.25">
      <c r="A225" s="1" t="s">
        <v>8</v>
      </c>
      <c r="B225" s="1" t="s">
        <v>15</v>
      </c>
      <c r="C225" s="1" t="s">
        <v>10</v>
      </c>
      <c r="D225" s="3">
        <v>4227160011600</v>
      </c>
      <c r="E225" s="1" t="s">
        <v>18</v>
      </c>
      <c r="F225" s="1" t="str">
        <f>VLOOKUP(D:D,'قائمة الطرح'!B:C,2,)</f>
        <v>"CATHETER ARTERIAL SIZE, 20G X 8CM, GUIDEWIRE, INTRODUCER NEEDLE,STERILE"</v>
      </c>
      <c r="G225" s="1" t="s">
        <v>12</v>
      </c>
      <c r="H225" s="1">
        <v>93</v>
      </c>
    </row>
    <row r="226" spans="1:8" x14ac:dyDescent="0.25">
      <c r="A226" s="1" t="s">
        <v>8</v>
      </c>
      <c r="B226" s="1" t="s">
        <v>15</v>
      </c>
      <c r="C226" s="1" t="s">
        <v>10</v>
      </c>
      <c r="D226" s="3">
        <v>4227160011600</v>
      </c>
      <c r="E226" s="1" t="s">
        <v>11</v>
      </c>
      <c r="F226" s="1" t="str">
        <f>VLOOKUP(D:D,'قائمة الطرح'!B:C,2,)</f>
        <v>"CATHETER ARTERIAL SIZE, 20G X 8CM, GUIDEWIRE, INTRODUCER NEEDLE,STERILE"</v>
      </c>
      <c r="G226" s="1" t="s">
        <v>12</v>
      </c>
      <c r="H226" s="1">
        <v>11</v>
      </c>
    </row>
    <row r="227" spans="1:8" x14ac:dyDescent="0.25">
      <c r="A227" s="1" t="s">
        <v>8</v>
      </c>
      <c r="B227" s="1" t="s">
        <v>15</v>
      </c>
      <c r="C227" s="1" t="s">
        <v>10</v>
      </c>
      <c r="D227" s="3">
        <v>4227160011700</v>
      </c>
      <c r="E227" s="1" t="s">
        <v>29</v>
      </c>
      <c r="F227" s="1" t="str">
        <f>VLOOKUP(D:D,'قائمة الطرح'!B:C,2,)</f>
        <v>"CATHETER, ARTERIAL, POLYETHYLENE INDWELLING CATHETER 20G, 5CM LONG,LATEX-FREE, PVC-FREE, DEHP-FREE WITH WINGED RED HUB FOR SECURE FIXATIONAND EASY IDENTIFICATION WITH 7 CM INTEGRATED EXTENSION LINE ANDREMOVABLE SLIDE CLAMP, 35CM X 0.50-0.55MM SPRING-WIRE GUIDE WITH EXITMARKING AND SOFT TIP ENDS FOR PLACEMENT USING SELDINGER TECHNIQUE,INTRODUCER 20 G NEEDLE, (1MM X 4 CM), RADIAL, DISPOSABLE, STERILE"</v>
      </c>
      <c r="G227" s="1" t="s">
        <v>39</v>
      </c>
      <c r="H227" s="1">
        <v>257</v>
      </c>
    </row>
    <row r="228" spans="1:8" x14ac:dyDescent="0.25">
      <c r="A228" s="1" t="s">
        <v>8</v>
      </c>
      <c r="B228" s="1" t="s">
        <v>15</v>
      </c>
      <c r="C228" s="1" t="s">
        <v>10</v>
      </c>
      <c r="D228" s="3">
        <v>4227160011800</v>
      </c>
      <c r="E228" s="1" t="s">
        <v>29</v>
      </c>
      <c r="F228" s="1" t="str">
        <f>VLOOKUP(D:D,'قائمة الطرح'!B:C,2,)</f>
        <v>"CATHETER, ARTERIAL, POLYETHYLENE INDWELLING CATHETER 22G, 5CM LONG,LATEX-FREE, PVC-FREE, DEHP-FREE WITH WINGED RED HUB FOR SECURE FI XATIONAND EASY IDENTIFICATION WITH 7 CM INTEGRATED EXTENSION LINE ANDREMOVABLE SLIDE CLAMP, 35CM X 0.50-0.55MM SPRING-WIRE GUIDE WITH EXITMARKING AND SOFT TIP ENDS FOR PLACEMENT USING SELDINGER TECHNIQUE,INTRODUCER 22 G NEEDLE, (1MM X 4 CM), RADIAL, DISPOSABLE, STERILE"</v>
      </c>
      <c r="G228" s="1" t="s">
        <v>12</v>
      </c>
      <c r="H228" s="1">
        <v>1780</v>
      </c>
    </row>
    <row r="229" spans="1:8" x14ac:dyDescent="0.25">
      <c r="A229" s="1" t="s">
        <v>8</v>
      </c>
      <c r="B229" s="1" t="s">
        <v>15</v>
      </c>
      <c r="C229" s="1" t="s">
        <v>10</v>
      </c>
      <c r="D229" s="3">
        <v>4227160013200</v>
      </c>
      <c r="E229" s="1" t="s">
        <v>16</v>
      </c>
      <c r="F229" s="1" t="str">
        <f>VLOOKUP(D:D,'قائمة الطرح'!B:C,2,)</f>
        <v>"CATHETER SUCTION, SILICON MATERIAL, SIZE 16 FR, COLOR CODED, STERILEPACKAGE, LATEX FREE WITH CONTROL VALVE, WHISTLE TIP SOFT CATHETER,GRADED"</v>
      </c>
      <c r="G229" s="1" t="s">
        <v>12</v>
      </c>
      <c r="H229" s="1">
        <v>3000</v>
      </c>
    </row>
    <row r="230" spans="1:8" x14ac:dyDescent="0.25">
      <c r="A230" s="1" t="s">
        <v>8</v>
      </c>
      <c r="B230" s="1" t="s">
        <v>15</v>
      </c>
      <c r="C230" s="1" t="s">
        <v>10</v>
      </c>
      <c r="D230" s="3">
        <v>4227160013600</v>
      </c>
      <c r="E230" s="1" t="s">
        <v>28</v>
      </c>
      <c r="F230" s="1" t="str">
        <f>VLOOKUP(D:D,'قائمة الطرح'!B:C,2,)</f>
        <v>"CLOSE SUCTION SYSTEM, MINIMUM 72 HRS, STERILE, DISPOSABLE, 12 FR,GRADUATED, COLOR CODED, TRANSPARENT ELASTIC SHEATH, MDI ADAPTER F ORETT.,  ONE (1) ITEM/PC = ONE (1) SET"</v>
      </c>
      <c r="G230" s="1" t="s">
        <v>12</v>
      </c>
      <c r="H230" s="1">
        <v>2560</v>
      </c>
    </row>
    <row r="231" spans="1:8" x14ac:dyDescent="0.25">
      <c r="A231" s="1" t="s">
        <v>8</v>
      </c>
      <c r="B231" s="1" t="s">
        <v>15</v>
      </c>
      <c r="C231" s="1" t="s">
        <v>10</v>
      </c>
      <c r="D231" s="3">
        <v>4227160013600</v>
      </c>
      <c r="E231" s="1"/>
      <c r="F231" s="1" t="str">
        <f>VLOOKUP(D:D,'قائمة الطرح'!B:C,2,)</f>
        <v>"CLOSE SUCTION SYSTEM, MINIMUM 72 HRS, STERILE, DISPOSABLE, 12 FR,GRADUATED, COLOR CODED, TRANSPARENT ELASTIC SHEATH, MDI ADAPTER F ORETT.,  ONE (1) ITEM/PC = ONE (1) SET"</v>
      </c>
      <c r="G231" s="1" t="s">
        <v>12</v>
      </c>
      <c r="H231" s="1">
        <v>2600</v>
      </c>
    </row>
    <row r="232" spans="1:8" x14ac:dyDescent="0.25">
      <c r="A232" s="1" t="s">
        <v>8</v>
      </c>
      <c r="B232" s="1" t="s">
        <v>15</v>
      </c>
      <c r="C232" s="1" t="s">
        <v>10</v>
      </c>
      <c r="D232" s="3">
        <v>4227160013600</v>
      </c>
      <c r="E232" s="1" t="s">
        <v>17</v>
      </c>
      <c r="F232" s="1" t="str">
        <f>VLOOKUP(D:D,'قائمة الطرح'!B:C,2,)</f>
        <v>"CLOSE SUCTION SYSTEM, MINIMUM 72 HRS, STERILE, DISPOSABLE, 12 FR,GRADUATED, COLOR CODED, TRANSPARENT ELASTIC SHEATH, MDI ADAPTER F ORETT.,  ONE (1) ITEM/PC = ONE (1) SET"</v>
      </c>
      <c r="G232" s="1" t="s">
        <v>12</v>
      </c>
      <c r="H232" s="1">
        <v>6320</v>
      </c>
    </row>
    <row r="233" spans="1:8" x14ac:dyDescent="0.25">
      <c r="A233" s="1" t="s">
        <v>8</v>
      </c>
      <c r="B233" s="1" t="s">
        <v>15</v>
      </c>
      <c r="C233" s="1" t="s">
        <v>10</v>
      </c>
      <c r="D233" s="3">
        <v>4227160013600</v>
      </c>
      <c r="E233" s="1" t="s">
        <v>17</v>
      </c>
      <c r="F233" s="1" t="str">
        <f>VLOOKUP(D:D,'قائمة الطرح'!B:C,2,)</f>
        <v>"CLOSE SUCTION SYSTEM, MINIMUM 72 HRS, STERILE, DISPOSABLE, 12 FR,GRADUATED, COLOR CODED, TRANSPARENT ELASTIC SHEATH, MDI ADAPTER F ORETT.,  ONE (1) ITEM/PC = ONE (1) SET"</v>
      </c>
      <c r="G233" s="1" t="s">
        <v>12</v>
      </c>
      <c r="H233" s="1">
        <v>1240</v>
      </c>
    </row>
    <row r="234" spans="1:8" x14ac:dyDescent="0.25">
      <c r="A234" s="1" t="s">
        <v>8</v>
      </c>
      <c r="B234" s="1" t="s">
        <v>15</v>
      </c>
      <c r="C234" s="1" t="s">
        <v>10</v>
      </c>
      <c r="D234" s="3">
        <v>4227160013600</v>
      </c>
      <c r="E234" s="1" t="s">
        <v>30</v>
      </c>
      <c r="F234" s="1" t="str">
        <f>VLOOKUP(D:D,'قائمة الطرح'!B:C,2,)</f>
        <v>"CLOSE SUCTION SYSTEM, MINIMUM 72 HRS, STERILE, DISPOSABLE, 12 FR,GRADUATED, COLOR CODED, TRANSPARENT ELASTIC SHEATH, MDI ADAPTER F ORETT.,  ONE (1) ITEM/PC = ONE (1) SET"</v>
      </c>
      <c r="G234" s="1" t="s">
        <v>12</v>
      </c>
      <c r="H234" s="1">
        <v>1020</v>
      </c>
    </row>
    <row r="235" spans="1:8" x14ac:dyDescent="0.25">
      <c r="A235" s="1" t="s">
        <v>8</v>
      </c>
      <c r="B235" s="1" t="s">
        <v>15</v>
      </c>
      <c r="C235" s="1" t="s">
        <v>10</v>
      </c>
      <c r="D235" s="3">
        <v>4227160013600</v>
      </c>
      <c r="E235" s="1" t="s">
        <v>30</v>
      </c>
      <c r="F235" s="1" t="str">
        <f>VLOOKUP(D:D,'قائمة الطرح'!B:C,2,)</f>
        <v>"CLOSE SUCTION SYSTEM, MINIMUM 72 HRS, STERILE, DISPOSABLE, 12 FR,GRADUATED, COLOR CODED, TRANSPARENT ELASTIC SHEATH, MDI ADAPTER F ORETT.,  ONE (1) ITEM/PC = ONE (1) SET"</v>
      </c>
      <c r="G235" s="1" t="s">
        <v>12</v>
      </c>
      <c r="H235" s="1">
        <v>1500</v>
      </c>
    </row>
    <row r="236" spans="1:8" x14ac:dyDescent="0.25">
      <c r="A236" s="1" t="s">
        <v>8</v>
      </c>
      <c r="B236" s="1" t="s">
        <v>15</v>
      </c>
      <c r="C236" s="1" t="s">
        <v>10</v>
      </c>
      <c r="D236" s="3">
        <v>4227160013600</v>
      </c>
      <c r="E236" s="1" t="s">
        <v>32</v>
      </c>
      <c r="F236" s="1" t="str">
        <f>VLOOKUP(D:D,'قائمة الطرح'!B:C,2,)</f>
        <v>"CLOSE SUCTION SYSTEM, MINIMUM 72 HRS, STERILE, DISPOSABLE, 12 FR,GRADUATED, COLOR CODED, TRANSPARENT ELASTIC SHEATH, MDI ADAPTER F ORETT.,  ONE (1) ITEM/PC = ONE (1) SET"</v>
      </c>
      <c r="G236" s="1" t="s">
        <v>12</v>
      </c>
      <c r="H236" s="1">
        <v>1280</v>
      </c>
    </row>
    <row r="237" spans="1:8" x14ac:dyDescent="0.25">
      <c r="A237" s="1" t="s">
        <v>8</v>
      </c>
      <c r="B237" s="1" t="s">
        <v>15</v>
      </c>
      <c r="C237" s="1" t="s">
        <v>10</v>
      </c>
      <c r="D237" s="3">
        <v>4227160013600</v>
      </c>
      <c r="E237" s="1" t="s">
        <v>32</v>
      </c>
      <c r="F237" s="1" t="str">
        <f>VLOOKUP(D:D,'قائمة الطرح'!B:C,2,)</f>
        <v>"CLOSE SUCTION SYSTEM, MINIMUM 72 HRS, STERILE, DISPOSABLE, 12 FR,GRADUATED, COLOR CODED, TRANSPARENT ELASTIC SHEATH, MDI ADAPTER F ORETT.,  ONE (1) ITEM/PC = ONE (1) SET"</v>
      </c>
      <c r="G237" s="1" t="s">
        <v>12</v>
      </c>
      <c r="H237" s="1">
        <v>1280</v>
      </c>
    </row>
    <row r="238" spans="1:8" x14ac:dyDescent="0.25">
      <c r="A238" s="1" t="s">
        <v>8</v>
      </c>
      <c r="B238" s="1" t="s">
        <v>15</v>
      </c>
      <c r="C238" s="1" t="s">
        <v>10</v>
      </c>
      <c r="D238" s="3">
        <v>4227160013600</v>
      </c>
      <c r="E238" s="1" t="s">
        <v>18</v>
      </c>
      <c r="F238" s="1" t="str">
        <f>VLOOKUP(D:D,'قائمة الطرح'!B:C,2,)</f>
        <v>"CLOSE SUCTION SYSTEM, MINIMUM 72 HRS, STERILE, DISPOSABLE, 12 FR,GRADUATED, COLOR CODED, TRANSPARENT ELASTIC SHEATH, MDI ADAPTER F ORETT.,  ONE (1) ITEM/PC = ONE (1) SET"</v>
      </c>
      <c r="G238" s="1" t="s">
        <v>12</v>
      </c>
      <c r="H238" s="1">
        <v>4244</v>
      </c>
    </row>
    <row r="239" spans="1:8" x14ac:dyDescent="0.25">
      <c r="A239" s="1" t="s">
        <v>8</v>
      </c>
      <c r="B239" s="1" t="s">
        <v>15</v>
      </c>
      <c r="C239" s="1" t="s">
        <v>10</v>
      </c>
      <c r="D239" s="3">
        <v>4227160013600</v>
      </c>
      <c r="E239" s="1" t="s">
        <v>18</v>
      </c>
      <c r="F239" s="1" t="str">
        <f>VLOOKUP(D:D,'قائمة الطرح'!B:C,2,)</f>
        <v>"CLOSE SUCTION SYSTEM, MINIMUM 72 HRS, STERILE, DISPOSABLE, 12 FR,GRADUATED, COLOR CODED, TRANSPARENT ELASTIC SHEATH, MDI ADAPTER F ORETT.,  ONE (1) ITEM/PC = ONE (1) SET"</v>
      </c>
      <c r="G239" s="1" t="s">
        <v>12</v>
      </c>
      <c r="H239" s="1">
        <v>3360</v>
      </c>
    </row>
    <row r="240" spans="1:8" x14ac:dyDescent="0.25">
      <c r="A240" s="1" t="s">
        <v>8</v>
      </c>
      <c r="B240" s="1" t="s">
        <v>15</v>
      </c>
      <c r="C240" s="1" t="s">
        <v>10</v>
      </c>
      <c r="D240" s="3">
        <v>4227160013600</v>
      </c>
      <c r="E240" s="1" t="s">
        <v>33</v>
      </c>
      <c r="F240" s="1" t="str">
        <f>VLOOKUP(D:D,'قائمة الطرح'!B:C,2,)</f>
        <v>"CLOSE SUCTION SYSTEM, MINIMUM 72 HRS, STERILE, DISPOSABLE, 12 FR,GRADUATED, COLOR CODED, TRANSPARENT ELASTIC SHEATH, MDI ADAPTER F ORETT.,  ONE (1) ITEM/PC = ONE (1) SET"</v>
      </c>
      <c r="G240" s="1" t="s">
        <v>12</v>
      </c>
      <c r="H240" s="1">
        <v>1020</v>
      </c>
    </row>
    <row r="241" spans="1:8" x14ac:dyDescent="0.25">
      <c r="A241" s="1" t="s">
        <v>8</v>
      </c>
      <c r="B241" s="1" t="s">
        <v>15</v>
      </c>
      <c r="C241" s="1" t="s">
        <v>10</v>
      </c>
      <c r="D241" s="3">
        <v>4227160013600</v>
      </c>
      <c r="E241" s="1" t="s">
        <v>33</v>
      </c>
      <c r="F241" s="1" t="str">
        <f>VLOOKUP(D:D,'قائمة الطرح'!B:C,2,)</f>
        <v>"CLOSE SUCTION SYSTEM, MINIMUM 72 HRS, STERILE, DISPOSABLE, 12 FR,GRADUATED, COLOR CODED, TRANSPARENT ELASTIC SHEATH, MDI ADAPTER F ORETT.,  ONE (1) ITEM/PC = ONE (1) SET"</v>
      </c>
      <c r="G241" s="1" t="s">
        <v>12</v>
      </c>
      <c r="H241" s="1">
        <v>3660</v>
      </c>
    </row>
    <row r="242" spans="1:8" x14ac:dyDescent="0.25">
      <c r="A242" s="1" t="s">
        <v>8</v>
      </c>
      <c r="B242" s="1" t="s">
        <v>15</v>
      </c>
      <c r="C242" s="1" t="s">
        <v>10</v>
      </c>
      <c r="D242" s="3">
        <v>4227160013600</v>
      </c>
      <c r="E242" s="1" t="s">
        <v>33</v>
      </c>
      <c r="F242" s="1" t="str">
        <f>VLOOKUP(D:D,'قائمة الطرح'!B:C,2,)</f>
        <v>"CLOSE SUCTION SYSTEM, MINIMUM 72 HRS, STERILE, DISPOSABLE, 12 FR,GRADUATED, COLOR CODED, TRANSPARENT ELASTIC SHEATH, MDI ADAPTER F ORETT.,  ONE (1) ITEM/PC = ONE (1) SET"</v>
      </c>
      <c r="G242" s="1" t="s">
        <v>12</v>
      </c>
      <c r="H242" s="1">
        <v>2040</v>
      </c>
    </row>
    <row r="243" spans="1:8" x14ac:dyDescent="0.25">
      <c r="A243" s="1" t="s">
        <v>8</v>
      </c>
      <c r="B243" s="1" t="s">
        <v>15</v>
      </c>
      <c r="C243" s="1" t="s">
        <v>10</v>
      </c>
      <c r="D243" s="3">
        <v>4227160013600</v>
      </c>
      <c r="E243" s="1" t="s">
        <v>34</v>
      </c>
      <c r="F243" s="1" t="str">
        <f>VLOOKUP(D:D,'قائمة الطرح'!B:C,2,)</f>
        <v>"CLOSE SUCTION SYSTEM, MINIMUM 72 HRS, STERILE, DISPOSABLE, 12 FR,GRADUATED, COLOR CODED, TRANSPARENT ELASTIC SHEATH, MDI ADAPTER F ORETT.,  ONE (1) ITEM/PC = ONE (1) SET"</v>
      </c>
      <c r="G243" s="1" t="s">
        <v>12</v>
      </c>
      <c r="H243" s="1">
        <v>40</v>
      </c>
    </row>
    <row r="244" spans="1:8" x14ac:dyDescent="0.25">
      <c r="A244" s="1" t="s">
        <v>8</v>
      </c>
      <c r="B244" s="1" t="s">
        <v>15</v>
      </c>
      <c r="C244" s="1" t="s">
        <v>10</v>
      </c>
      <c r="D244" s="3">
        <v>4227160013600</v>
      </c>
      <c r="E244" s="1" t="s">
        <v>34</v>
      </c>
      <c r="F244" s="1" t="str">
        <f>VLOOKUP(D:D,'قائمة الطرح'!B:C,2,)</f>
        <v>"CLOSE SUCTION SYSTEM, MINIMUM 72 HRS, STERILE, DISPOSABLE, 12 FR,GRADUATED, COLOR CODED, TRANSPARENT ELASTIC SHEATH, MDI ADAPTER F ORETT.,  ONE (1) ITEM/PC = ONE (1) SET"</v>
      </c>
      <c r="G244" s="1" t="s">
        <v>12</v>
      </c>
      <c r="H244" s="1">
        <v>200</v>
      </c>
    </row>
    <row r="245" spans="1:8" x14ac:dyDescent="0.25">
      <c r="A245" s="1" t="s">
        <v>8</v>
      </c>
      <c r="B245" s="1" t="s">
        <v>15</v>
      </c>
      <c r="C245" s="1" t="s">
        <v>10</v>
      </c>
      <c r="D245" s="3">
        <v>4227160013600</v>
      </c>
      <c r="E245" s="1" t="s">
        <v>19</v>
      </c>
      <c r="F245" s="1" t="str">
        <f>VLOOKUP(D:D,'قائمة الطرح'!B:C,2,)</f>
        <v>"CLOSE SUCTION SYSTEM, MINIMUM 72 HRS, STERILE, DISPOSABLE, 12 FR,GRADUATED, COLOR CODED, TRANSPARENT ELASTIC SHEATH, MDI ADAPTER F ORETT.,  ONE (1) ITEM/PC = ONE (1) SET"</v>
      </c>
      <c r="G245" s="1" t="s">
        <v>12</v>
      </c>
      <c r="H245" s="1">
        <v>2560</v>
      </c>
    </row>
    <row r="246" spans="1:8" x14ac:dyDescent="0.25">
      <c r="A246" s="1" t="s">
        <v>8</v>
      </c>
      <c r="B246" s="1" t="s">
        <v>15</v>
      </c>
      <c r="C246" s="1" t="s">
        <v>10</v>
      </c>
      <c r="D246" s="3">
        <v>4227160013600</v>
      </c>
      <c r="E246" s="1" t="s">
        <v>19</v>
      </c>
      <c r="F246" s="1" t="str">
        <f>VLOOKUP(D:D,'قائمة الطرح'!B:C,2,)</f>
        <v>"CLOSE SUCTION SYSTEM, MINIMUM 72 HRS, STERILE, DISPOSABLE, 12 FR,GRADUATED, COLOR CODED, TRANSPARENT ELASTIC SHEATH, MDI ADAPTER F ORETT.,  ONE (1) ITEM/PC = ONE (1) SET"</v>
      </c>
      <c r="G246" s="1" t="s">
        <v>12</v>
      </c>
      <c r="H246" s="1">
        <v>12320</v>
      </c>
    </row>
    <row r="247" spans="1:8" x14ac:dyDescent="0.25">
      <c r="A247" s="1" t="s">
        <v>8</v>
      </c>
      <c r="B247" s="1" t="s">
        <v>15</v>
      </c>
      <c r="C247" s="1" t="s">
        <v>10</v>
      </c>
      <c r="D247" s="3">
        <v>4227160013600</v>
      </c>
      <c r="E247" s="1" t="s">
        <v>25</v>
      </c>
      <c r="F247" s="1" t="str">
        <f>VLOOKUP(D:D,'قائمة الطرح'!B:C,2,)</f>
        <v>"CLOSE SUCTION SYSTEM, MINIMUM 72 HRS, STERILE, DISPOSABLE, 12 FR,GRADUATED, COLOR CODED, TRANSPARENT ELASTIC SHEATH, MDI ADAPTER F ORETT.,  ONE (1) ITEM/PC = ONE (1) SET"</v>
      </c>
      <c r="G247" s="1" t="s">
        <v>12</v>
      </c>
      <c r="H247" s="1">
        <v>6900</v>
      </c>
    </row>
    <row r="248" spans="1:8" x14ac:dyDescent="0.25">
      <c r="A248" s="1" t="s">
        <v>8</v>
      </c>
      <c r="B248" s="1" t="s">
        <v>15</v>
      </c>
      <c r="C248" s="1" t="s">
        <v>10</v>
      </c>
      <c r="D248" s="3">
        <v>4227160013600</v>
      </c>
      <c r="E248" s="1" t="s">
        <v>25</v>
      </c>
      <c r="F248" s="1" t="str">
        <f>VLOOKUP(D:D,'قائمة الطرح'!B:C,2,)</f>
        <v>"CLOSE SUCTION SYSTEM, MINIMUM 72 HRS, STERILE, DISPOSABLE, 12 FR,GRADUATED, COLOR CODED, TRANSPARENT ELASTIC SHEATH, MDI ADAPTER F ORETT.,  ONE (1) ITEM/PC = ONE (1) SET"</v>
      </c>
      <c r="G248" s="1" t="s">
        <v>12</v>
      </c>
      <c r="H248" s="1">
        <v>5640</v>
      </c>
    </row>
    <row r="249" spans="1:8" x14ac:dyDescent="0.25">
      <c r="A249" s="1" t="s">
        <v>8</v>
      </c>
      <c r="B249" s="1" t="s">
        <v>15</v>
      </c>
      <c r="C249" s="1" t="s">
        <v>10</v>
      </c>
      <c r="D249" s="3">
        <v>4227160013600</v>
      </c>
      <c r="E249" s="1" t="s">
        <v>24</v>
      </c>
      <c r="F249" s="1" t="str">
        <f>VLOOKUP(D:D,'قائمة الطرح'!B:C,2,)</f>
        <v>"CLOSE SUCTION SYSTEM, MINIMUM 72 HRS, STERILE, DISPOSABLE, 12 FR,GRADUATED, COLOR CODED, TRANSPARENT ELASTIC SHEATH, MDI ADAPTER F ORETT.,  ONE (1) ITEM/PC = ONE (1) SET"</v>
      </c>
      <c r="G249" s="1" t="s">
        <v>12</v>
      </c>
      <c r="H249" s="1">
        <v>1140</v>
      </c>
    </row>
    <row r="250" spans="1:8" x14ac:dyDescent="0.25">
      <c r="A250" s="1" t="s">
        <v>8</v>
      </c>
      <c r="B250" s="1" t="s">
        <v>15</v>
      </c>
      <c r="C250" s="1" t="s">
        <v>10</v>
      </c>
      <c r="D250" s="3">
        <v>4227160013600</v>
      </c>
      <c r="E250" s="1" t="s">
        <v>24</v>
      </c>
      <c r="F250" s="1" t="str">
        <f>VLOOKUP(D:D,'قائمة الطرح'!B:C,2,)</f>
        <v>"CLOSE SUCTION SYSTEM, MINIMUM 72 HRS, STERILE, DISPOSABLE, 12 FR,GRADUATED, COLOR CODED, TRANSPARENT ELASTIC SHEATH, MDI ADAPTER F ORETT.,  ONE (1) ITEM/PC = ONE (1) SET"</v>
      </c>
      <c r="G250" s="1" t="s">
        <v>12</v>
      </c>
      <c r="H250" s="1">
        <v>1360</v>
      </c>
    </row>
    <row r="251" spans="1:8" x14ac:dyDescent="0.25">
      <c r="A251" s="1" t="s">
        <v>8</v>
      </c>
      <c r="B251" s="1" t="s">
        <v>15</v>
      </c>
      <c r="C251" s="1" t="s">
        <v>10</v>
      </c>
      <c r="D251" s="3">
        <v>4227160013600</v>
      </c>
      <c r="E251" s="1" t="s">
        <v>29</v>
      </c>
      <c r="F251" s="1" t="str">
        <f>VLOOKUP(D:D,'قائمة الطرح'!B:C,2,)</f>
        <v>"CLOSE SUCTION SYSTEM, MINIMUM 72 HRS, STERILE, DISPOSABLE, 12 FR,GRADUATED, COLOR CODED, TRANSPARENT ELASTIC SHEATH, MDI ADAPTER F ORETT.,  ONE (1) ITEM/PC = ONE (1) SET"</v>
      </c>
      <c r="G251" s="1" t="s">
        <v>12</v>
      </c>
      <c r="H251" s="1">
        <v>14760</v>
      </c>
    </row>
    <row r="252" spans="1:8" x14ac:dyDescent="0.25">
      <c r="A252" s="1" t="s">
        <v>8</v>
      </c>
      <c r="B252" s="1" t="s">
        <v>15</v>
      </c>
      <c r="C252" s="1" t="s">
        <v>10</v>
      </c>
      <c r="D252" s="3">
        <v>4227160013600</v>
      </c>
      <c r="E252" s="1" t="s">
        <v>29</v>
      </c>
      <c r="F252" s="1" t="str">
        <f>VLOOKUP(D:D,'قائمة الطرح'!B:C,2,)</f>
        <v>"CLOSE SUCTION SYSTEM, MINIMUM 72 HRS, STERILE, DISPOSABLE, 12 FR,GRADUATED, COLOR CODED, TRANSPARENT ELASTIC SHEATH, MDI ADAPTER F ORETT.,  ONE (1) ITEM/PC = ONE (1) SET"</v>
      </c>
      <c r="G252" s="1" t="s">
        <v>12</v>
      </c>
      <c r="H252" s="1">
        <v>12080</v>
      </c>
    </row>
    <row r="253" spans="1:8" x14ac:dyDescent="0.25">
      <c r="A253" s="1" t="s">
        <v>8</v>
      </c>
      <c r="B253" s="1" t="s">
        <v>15</v>
      </c>
      <c r="C253" s="1" t="s">
        <v>10</v>
      </c>
      <c r="D253" s="3">
        <v>4227160013600</v>
      </c>
      <c r="E253" s="1" t="s">
        <v>16</v>
      </c>
      <c r="F253" s="1" t="str">
        <f>VLOOKUP(D:D,'قائمة الطرح'!B:C,2,)</f>
        <v>"CLOSE SUCTION SYSTEM, MINIMUM 72 HRS, STERILE, DISPOSABLE, 12 FR,GRADUATED, COLOR CODED, TRANSPARENT ELASTIC SHEATH, MDI ADAPTER F ORETT.,  ONE (1) ITEM/PC = ONE (1) SET"</v>
      </c>
      <c r="G253" s="1" t="s">
        <v>12</v>
      </c>
      <c r="H253" s="1">
        <v>2160</v>
      </c>
    </row>
    <row r="254" spans="1:8" x14ac:dyDescent="0.25">
      <c r="A254" s="1" t="s">
        <v>8</v>
      </c>
      <c r="B254" s="1" t="s">
        <v>15</v>
      </c>
      <c r="C254" s="1" t="s">
        <v>10</v>
      </c>
      <c r="D254" s="3">
        <v>4227160013600</v>
      </c>
      <c r="E254" s="1" t="s">
        <v>16</v>
      </c>
      <c r="F254" s="1" t="str">
        <f>VLOOKUP(D:D,'قائمة الطرح'!B:C,2,)</f>
        <v>"CLOSE SUCTION SYSTEM, MINIMUM 72 HRS, STERILE, DISPOSABLE, 12 FR,GRADUATED, COLOR CODED, TRANSPARENT ELASTIC SHEATH, MDI ADAPTER F ORETT.,  ONE (1) ITEM/PC = ONE (1) SET"</v>
      </c>
      <c r="G254" s="1" t="s">
        <v>12</v>
      </c>
      <c r="H254" s="1">
        <v>1640</v>
      </c>
    </row>
    <row r="255" spans="1:8" x14ac:dyDescent="0.25">
      <c r="A255" s="1" t="s">
        <v>8</v>
      </c>
      <c r="B255" s="1" t="s">
        <v>15</v>
      </c>
      <c r="C255" s="1" t="s">
        <v>10</v>
      </c>
      <c r="D255" s="3">
        <v>4227160013600</v>
      </c>
      <c r="E255" s="1" t="s">
        <v>20</v>
      </c>
      <c r="F255" s="1" t="str">
        <f>VLOOKUP(D:D,'قائمة الطرح'!B:C,2,)</f>
        <v>"CLOSE SUCTION SYSTEM, MINIMUM 72 HRS, STERILE, DISPOSABLE, 12 FR,GRADUATED, COLOR CODED, TRANSPARENT ELASTIC SHEATH, MDI ADAPTER F ORETT.,  ONE (1) ITEM/PC = ONE (1) SET"</v>
      </c>
      <c r="G255" s="1" t="s">
        <v>12</v>
      </c>
      <c r="H255" s="1">
        <v>4020</v>
      </c>
    </row>
    <row r="256" spans="1:8" x14ac:dyDescent="0.25">
      <c r="A256" s="1" t="s">
        <v>8</v>
      </c>
      <c r="B256" s="1" t="s">
        <v>15</v>
      </c>
      <c r="C256" s="1" t="s">
        <v>10</v>
      </c>
      <c r="D256" s="3">
        <v>4227160013600</v>
      </c>
      <c r="E256" s="1" t="s">
        <v>20</v>
      </c>
      <c r="F256" s="1" t="str">
        <f>VLOOKUP(D:D,'قائمة الطرح'!B:C,2,)</f>
        <v>"CLOSE SUCTION SYSTEM, MINIMUM 72 HRS, STERILE, DISPOSABLE, 12 FR,GRADUATED, COLOR CODED, TRANSPARENT ELASTIC SHEATH, MDI ADAPTER F ORETT.,  ONE (1) ITEM/PC = ONE (1) SET"</v>
      </c>
      <c r="G256" s="1" t="s">
        <v>12</v>
      </c>
      <c r="H256" s="1">
        <v>2940</v>
      </c>
    </row>
    <row r="257" spans="1:8" x14ac:dyDescent="0.25">
      <c r="A257" s="1" t="s">
        <v>8</v>
      </c>
      <c r="B257" s="1" t="s">
        <v>15</v>
      </c>
      <c r="C257" s="1" t="s">
        <v>10</v>
      </c>
      <c r="D257" s="3">
        <v>4227160013600</v>
      </c>
      <c r="E257" s="1" t="s">
        <v>40</v>
      </c>
      <c r="F257" s="1" t="str">
        <f>VLOOKUP(D:D,'قائمة الطرح'!B:C,2,)</f>
        <v>"CLOSE SUCTION SYSTEM, MINIMUM 72 HRS, STERILE, DISPOSABLE, 12 FR,GRADUATED, COLOR CODED, TRANSPARENT ELASTIC SHEATH, MDI ADAPTER F ORETT.,  ONE (1) ITEM/PC = ONE (1) SET"</v>
      </c>
      <c r="G257" s="1" t="s">
        <v>12</v>
      </c>
      <c r="H257" s="1">
        <v>3720</v>
      </c>
    </row>
    <row r="258" spans="1:8" x14ac:dyDescent="0.25">
      <c r="A258" s="1" t="s">
        <v>8</v>
      </c>
      <c r="B258" s="1" t="s">
        <v>15</v>
      </c>
      <c r="C258" s="1" t="s">
        <v>10</v>
      </c>
      <c r="D258" s="3">
        <v>4227160013600</v>
      </c>
      <c r="E258" s="1" t="s">
        <v>22</v>
      </c>
      <c r="F258" s="1" t="str">
        <f>VLOOKUP(D:D,'قائمة الطرح'!B:C,2,)</f>
        <v>"CLOSE SUCTION SYSTEM, MINIMUM 72 HRS, STERILE, DISPOSABLE, 12 FR,GRADUATED, COLOR CODED, TRANSPARENT ELASTIC SHEATH, MDI ADAPTER F ORETT.,  ONE (1) ITEM/PC = ONE (1) SET"</v>
      </c>
      <c r="G258" s="1" t="s">
        <v>12</v>
      </c>
      <c r="H258" s="1">
        <v>1600</v>
      </c>
    </row>
    <row r="259" spans="1:8" x14ac:dyDescent="0.25">
      <c r="A259" s="1" t="s">
        <v>8</v>
      </c>
      <c r="B259" s="1" t="s">
        <v>15</v>
      </c>
      <c r="C259" s="1" t="s">
        <v>10</v>
      </c>
      <c r="D259" s="3">
        <v>4227160013600</v>
      </c>
      <c r="E259" s="1" t="s">
        <v>22</v>
      </c>
      <c r="F259" s="1" t="str">
        <f>VLOOKUP(D:D,'قائمة الطرح'!B:C,2,)</f>
        <v>"CLOSE SUCTION SYSTEM, MINIMUM 72 HRS, STERILE, DISPOSABLE, 12 FR,GRADUATED, COLOR CODED, TRANSPARENT ELASTIC SHEATH, MDI ADAPTER F ORETT.,  ONE (1) ITEM/PC = ONE (1) SET"</v>
      </c>
      <c r="G259" s="1" t="s">
        <v>12</v>
      </c>
      <c r="H259" s="1">
        <v>14880</v>
      </c>
    </row>
    <row r="260" spans="1:8" x14ac:dyDescent="0.25">
      <c r="A260" s="1" t="s">
        <v>8</v>
      </c>
      <c r="B260" s="1" t="s">
        <v>15</v>
      </c>
      <c r="C260" s="1" t="s">
        <v>10</v>
      </c>
      <c r="D260" s="3">
        <v>4227160013600</v>
      </c>
      <c r="E260" s="1" t="s">
        <v>23</v>
      </c>
      <c r="F260" s="1" t="str">
        <f>VLOOKUP(D:D,'قائمة الطرح'!B:C,2,)</f>
        <v>"CLOSE SUCTION SYSTEM, MINIMUM 72 HRS, STERILE, DISPOSABLE, 12 FR,GRADUATED, COLOR CODED, TRANSPARENT ELASTIC SHEATH, MDI ADAPTER F ORETT.,  ONE (1) ITEM/PC = ONE (1) SET"</v>
      </c>
      <c r="G260" s="1" t="s">
        <v>12</v>
      </c>
      <c r="H260" s="1">
        <v>80</v>
      </c>
    </row>
    <row r="261" spans="1:8" x14ac:dyDescent="0.25">
      <c r="A261" s="1" t="s">
        <v>8</v>
      </c>
      <c r="B261" s="1" t="s">
        <v>15</v>
      </c>
      <c r="C261" s="1" t="s">
        <v>10</v>
      </c>
      <c r="D261" s="3">
        <v>4227160013600</v>
      </c>
      <c r="E261" s="1" t="s">
        <v>23</v>
      </c>
      <c r="F261" s="1" t="str">
        <f>VLOOKUP(D:D,'قائمة الطرح'!B:C,2,)</f>
        <v>"CLOSE SUCTION SYSTEM, MINIMUM 72 HRS, STERILE, DISPOSABLE, 12 FR,GRADUATED, COLOR CODED, TRANSPARENT ELASTIC SHEATH, MDI ADAPTER F ORETT.,  ONE (1) ITEM/PC = ONE (1) SET"</v>
      </c>
      <c r="G261" s="1" t="s">
        <v>12</v>
      </c>
      <c r="H261" s="1">
        <v>40</v>
      </c>
    </row>
    <row r="262" spans="1:8" x14ac:dyDescent="0.25">
      <c r="A262" s="1" t="s">
        <v>8</v>
      </c>
      <c r="B262" s="1" t="s">
        <v>15</v>
      </c>
      <c r="C262" s="1" t="s">
        <v>10</v>
      </c>
      <c r="D262" s="3">
        <v>4227160013600</v>
      </c>
      <c r="E262" s="1" t="s">
        <v>37</v>
      </c>
      <c r="F262" s="1" t="str">
        <f>VLOOKUP(D:D,'قائمة الطرح'!B:C,2,)</f>
        <v>"CLOSE SUCTION SYSTEM, MINIMUM 72 HRS, STERILE, DISPOSABLE, 12 FR,GRADUATED, COLOR CODED, TRANSPARENT ELASTIC SHEATH, MDI ADAPTER F ORETT.,  ONE (1) ITEM/PC = ONE (1) SET"</v>
      </c>
      <c r="G262" s="1" t="s">
        <v>12</v>
      </c>
      <c r="H262" s="1">
        <v>60</v>
      </c>
    </row>
    <row r="263" spans="1:8" x14ac:dyDescent="0.25">
      <c r="A263" s="1" t="s">
        <v>8</v>
      </c>
      <c r="B263" s="1" t="s">
        <v>15</v>
      </c>
      <c r="C263" s="1" t="s">
        <v>10</v>
      </c>
      <c r="D263" s="3">
        <v>4227160013600</v>
      </c>
      <c r="E263" s="1" t="s">
        <v>11</v>
      </c>
      <c r="F263" s="1" t="str">
        <f>VLOOKUP(D:D,'قائمة الطرح'!B:C,2,)</f>
        <v>"CLOSE SUCTION SYSTEM, MINIMUM 72 HRS, STERILE, DISPOSABLE, 12 FR,GRADUATED, COLOR CODED, TRANSPARENT ELASTIC SHEATH, MDI ADAPTER F ORETT.,  ONE (1) ITEM/PC = ONE (1) SET"</v>
      </c>
      <c r="G263" s="1" t="s">
        <v>12</v>
      </c>
      <c r="H263" s="1">
        <v>664</v>
      </c>
    </row>
    <row r="264" spans="1:8" x14ac:dyDescent="0.25">
      <c r="A264" s="1" t="s">
        <v>8</v>
      </c>
      <c r="B264" s="1" t="s">
        <v>15</v>
      </c>
      <c r="C264" s="1" t="s">
        <v>10</v>
      </c>
      <c r="D264" s="3">
        <v>4227160013600</v>
      </c>
      <c r="E264" s="1" t="s">
        <v>11</v>
      </c>
      <c r="F264" s="1" t="str">
        <f>VLOOKUP(D:D,'قائمة الطرح'!B:C,2,)</f>
        <v>"CLOSE SUCTION SYSTEM, MINIMUM 72 HRS, STERILE, DISPOSABLE, 12 FR,GRADUATED, COLOR CODED, TRANSPARENT ELASTIC SHEATH, MDI ADAPTER F ORETT.,  ONE (1) ITEM/PC = ONE (1) SET"</v>
      </c>
      <c r="G264" s="1" t="s">
        <v>12</v>
      </c>
      <c r="H264" s="1">
        <v>1011</v>
      </c>
    </row>
    <row r="265" spans="1:8" x14ac:dyDescent="0.25">
      <c r="A265" s="1" t="s">
        <v>8</v>
      </c>
      <c r="B265" s="1" t="s">
        <v>15</v>
      </c>
      <c r="C265" s="1" t="s">
        <v>10</v>
      </c>
      <c r="D265" s="3">
        <v>4227160013600</v>
      </c>
      <c r="E265" s="1" t="s">
        <v>13</v>
      </c>
      <c r="F265" s="1" t="str">
        <f>VLOOKUP(D:D,'قائمة الطرح'!B:C,2,)</f>
        <v>"CLOSE SUCTION SYSTEM, MINIMUM 72 HRS, STERILE, DISPOSABLE, 12 FR,GRADUATED, COLOR CODED, TRANSPARENT ELASTIC SHEATH, MDI ADAPTER F ORETT.,  ONE (1) ITEM/PC = ONE (1) SET"</v>
      </c>
      <c r="G265" s="1" t="s">
        <v>12</v>
      </c>
      <c r="H265" s="1">
        <v>415</v>
      </c>
    </row>
    <row r="266" spans="1:8" x14ac:dyDescent="0.25">
      <c r="A266" s="1" t="s">
        <v>8</v>
      </c>
      <c r="B266" s="1" t="s">
        <v>15</v>
      </c>
      <c r="C266" s="1" t="s">
        <v>10</v>
      </c>
      <c r="D266" s="3">
        <v>4227160013600</v>
      </c>
      <c r="E266" s="1" t="s">
        <v>13</v>
      </c>
      <c r="F266" s="1" t="str">
        <f>VLOOKUP(D:D,'قائمة الطرح'!B:C,2,)</f>
        <v>"CLOSE SUCTION SYSTEM, MINIMUM 72 HRS, STERILE, DISPOSABLE, 12 FR,GRADUATED, COLOR CODED, TRANSPARENT ELASTIC SHEATH, MDI ADAPTER F ORETT.,  ONE (1) ITEM/PC = ONE (1) SET"</v>
      </c>
      <c r="G266" s="1" t="s">
        <v>12</v>
      </c>
      <c r="H266" s="1">
        <v>540</v>
      </c>
    </row>
    <row r="267" spans="1:8" x14ac:dyDescent="0.25">
      <c r="A267" s="1" t="s">
        <v>8</v>
      </c>
      <c r="B267" s="1" t="s">
        <v>15</v>
      </c>
      <c r="C267" s="1" t="s">
        <v>10</v>
      </c>
      <c r="D267" s="3">
        <v>4227160013600</v>
      </c>
      <c r="E267" s="1" t="s">
        <v>14</v>
      </c>
      <c r="F267" s="1" t="str">
        <f>VLOOKUP(D:D,'قائمة الطرح'!B:C,2,)</f>
        <v>"CLOSE SUCTION SYSTEM, MINIMUM 72 HRS, STERILE, DISPOSABLE, 12 FR,GRADUATED, COLOR CODED, TRANSPARENT ELASTIC SHEATH, MDI ADAPTER F ORETT.,  ONE (1) ITEM/PC = ONE (1) SET"</v>
      </c>
      <c r="G267" s="1" t="s">
        <v>12</v>
      </c>
      <c r="H267" s="1">
        <v>375</v>
      </c>
    </row>
    <row r="268" spans="1:8" x14ac:dyDescent="0.25">
      <c r="A268" s="1" t="s">
        <v>8</v>
      </c>
      <c r="B268" s="1" t="s">
        <v>15</v>
      </c>
      <c r="C268" s="1" t="s">
        <v>10</v>
      </c>
      <c r="D268" s="3">
        <v>4227160013600</v>
      </c>
      <c r="E268" s="1" t="s">
        <v>14</v>
      </c>
      <c r="F268" s="1" t="str">
        <f>VLOOKUP(D:D,'قائمة الطرح'!B:C,2,)</f>
        <v>"CLOSE SUCTION SYSTEM, MINIMUM 72 HRS, STERILE, DISPOSABLE, 12 FR,GRADUATED, COLOR CODED, TRANSPARENT ELASTIC SHEATH, MDI ADAPTER F ORETT.,  ONE (1) ITEM/PC = ONE (1) SET"</v>
      </c>
      <c r="G268" s="1" t="s">
        <v>12</v>
      </c>
      <c r="H268" s="1">
        <v>483</v>
      </c>
    </row>
    <row r="269" spans="1:8" x14ac:dyDescent="0.25">
      <c r="A269" s="1" t="s">
        <v>8</v>
      </c>
      <c r="B269" s="1" t="s">
        <v>15</v>
      </c>
      <c r="C269" s="1" t="s">
        <v>10</v>
      </c>
      <c r="D269" s="3">
        <v>4227160013600</v>
      </c>
      <c r="E269" s="1" t="s">
        <v>41</v>
      </c>
      <c r="F269" s="1" t="str">
        <f>VLOOKUP(D:D,'قائمة الطرح'!B:C,2,)</f>
        <v>"CLOSE SUCTION SYSTEM, MINIMUM 72 HRS, STERILE, DISPOSABLE, 12 FR,GRADUATED, COLOR CODED, TRANSPARENT ELASTIC SHEATH, MDI ADAPTER F ORETT.,  ONE (1) ITEM/PC = ONE (1) SET"</v>
      </c>
      <c r="G269" s="1" t="s">
        <v>12</v>
      </c>
      <c r="H269" s="1">
        <v>294</v>
      </c>
    </row>
    <row r="270" spans="1:8" x14ac:dyDescent="0.25">
      <c r="A270" s="1" t="s">
        <v>8</v>
      </c>
      <c r="B270" s="1" t="s">
        <v>15</v>
      </c>
      <c r="C270" s="1" t="s">
        <v>10</v>
      </c>
      <c r="D270" s="3">
        <v>4227160013600</v>
      </c>
      <c r="E270" s="1" t="s">
        <v>35</v>
      </c>
      <c r="F270" s="1" t="str">
        <f>VLOOKUP(D:D,'قائمة الطرح'!B:C,2,)</f>
        <v>"CLOSE SUCTION SYSTEM, MINIMUM 72 HRS, STERILE, DISPOSABLE, 12 FR,GRADUATED, COLOR CODED, TRANSPARENT ELASTIC SHEATH, MDI ADAPTER F ORETT.,  ONE (1) ITEM/PC = ONE (1) SET"</v>
      </c>
      <c r="G270" s="1" t="s">
        <v>12</v>
      </c>
      <c r="H270" s="1">
        <v>217</v>
      </c>
    </row>
    <row r="271" spans="1:8" x14ac:dyDescent="0.25">
      <c r="A271" s="1" t="s">
        <v>8</v>
      </c>
      <c r="B271" s="1" t="s">
        <v>15</v>
      </c>
      <c r="C271" s="1" t="s">
        <v>10</v>
      </c>
      <c r="D271" s="3">
        <v>4227160013600</v>
      </c>
      <c r="E271" s="1" t="s">
        <v>35</v>
      </c>
      <c r="F271" s="1" t="str">
        <f>VLOOKUP(D:D,'قائمة الطرح'!B:C,2,)</f>
        <v>"CLOSE SUCTION SYSTEM, MINIMUM 72 HRS, STERILE, DISPOSABLE, 12 FR,GRADUATED, COLOR CODED, TRANSPARENT ELASTIC SHEATH, MDI ADAPTER F ORETT.,  ONE (1) ITEM/PC = ONE (1) SET"</v>
      </c>
      <c r="G271" s="1" t="s">
        <v>12</v>
      </c>
      <c r="H271" s="1">
        <v>360</v>
      </c>
    </row>
    <row r="272" spans="1:8" x14ac:dyDescent="0.25">
      <c r="A272" s="1" t="s">
        <v>8</v>
      </c>
      <c r="B272" s="1" t="s">
        <v>15</v>
      </c>
      <c r="C272" s="1" t="s">
        <v>10</v>
      </c>
      <c r="D272" s="3">
        <v>4227160013600</v>
      </c>
      <c r="E272" s="1" t="s">
        <v>36</v>
      </c>
      <c r="F272" s="1" t="str">
        <f>VLOOKUP(D:D,'قائمة الطرح'!B:C,2,)</f>
        <v>"CLOSE SUCTION SYSTEM, MINIMUM 72 HRS, STERILE, DISPOSABLE, 12 FR,GRADUATED, COLOR CODED, TRANSPARENT ELASTIC SHEATH, MDI ADAPTER F ORETT.,  ONE (1) ITEM/PC = ONE (1) SET"</v>
      </c>
      <c r="G272" s="1" t="s">
        <v>12</v>
      </c>
      <c r="H272" s="1">
        <v>2250</v>
      </c>
    </row>
    <row r="273" spans="1:8" x14ac:dyDescent="0.25">
      <c r="A273" s="1" t="s">
        <v>8</v>
      </c>
      <c r="B273" s="1" t="s">
        <v>15</v>
      </c>
      <c r="C273" s="1" t="s">
        <v>10</v>
      </c>
      <c r="D273" s="3">
        <v>4227160013600</v>
      </c>
      <c r="E273" s="1" t="s">
        <v>36</v>
      </c>
      <c r="F273" s="1" t="str">
        <f>VLOOKUP(D:D,'قائمة الطرح'!B:C,2,)</f>
        <v>"CLOSE SUCTION SYSTEM, MINIMUM 72 HRS, STERILE, DISPOSABLE, 12 FR,GRADUATED, COLOR CODED, TRANSPARENT ELASTIC SHEATH, MDI ADAPTER F ORETT.,  ONE (1) ITEM/PC = ONE (1) SET"</v>
      </c>
      <c r="G273" s="1" t="s">
        <v>12</v>
      </c>
      <c r="H273" s="1">
        <v>6800</v>
      </c>
    </row>
    <row r="274" spans="1:8" x14ac:dyDescent="0.25">
      <c r="A274" s="1" t="s">
        <v>8</v>
      </c>
      <c r="B274" s="1" t="s">
        <v>15</v>
      </c>
      <c r="C274" s="1" t="s">
        <v>10</v>
      </c>
      <c r="D274" s="3">
        <v>4227160016800</v>
      </c>
      <c r="E274" s="1" t="s">
        <v>17</v>
      </c>
      <c r="F274" s="1" t="str">
        <f>VLOOKUP(D:D,'قائمة الطرح'!B:C,2,)</f>
        <v>"HME PAPER FILTER, FOR TRACHED PATIENTS, ADULT PEDIATRIC, OXYGEN ANDSUCTION PORT WITH MECHANICAL CAP, IN BLISTER PACK, STERILE, DISPOSABLE,RESISTANCE 0.7 CMH2O AT GAS FLOW RATE OF 60 LPM."</v>
      </c>
      <c r="G274" s="1" t="s">
        <v>12</v>
      </c>
      <c r="H274" s="1">
        <v>200</v>
      </c>
    </row>
    <row r="275" spans="1:8" x14ac:dyDescent="0.25">
      <c r="A275" s="1" t="s">
        <v>8</v>
      </c>
      <c r="B275" s="1" t="s">
        <v>15</v>
      </c>
      <c r="C275" s="1" t="s">
        <v>10</v>
      </c>
      <c r="D275" s="3">
        <v>4227160016800</v>
      </c>
      <c r="E275" s="1" t="s">
        <v>19</v>
      </c>
      <c r="F275" s="1" t="str">
        <f>VLOOKUP(D:D,'قائمة الطرح'!B:C,2,)</f>
        <v>"HME PAPER FILTER, FOR TRACHED PATIENTS, ADULT PEDIATRIC, OXYGEN ANDSUCTION PORT WITH MECHANICAL CAP, IN BLISTER PACK, STERILE, DISPOSABLE,RESISTANCE 0.7 CMH2O AT GAS FLOW RATE OF 60 LPM."</v>
      </c>
      <c r="G275" s="1" t="s">
        <v>12</v>
      </c>
      <c r="H275" s="1">
        <v>650</v>
      </c>
    </row>
    <row r="276" spans="1:8" x14ac:dyDescent="0.25">
      <c r="A276" s="1" t="s">
        <v>8</v>
      </c>
      <c r="B276" s="1" t="s">
        <v>15</v>
      </c>
      <c r="C276" s="1" t="s">
        <v>10</v>
      </c>
      <c r="D276" s="3">
        <v>4227160016800</v>
      </c>
      <c r="E276" s="1" t="s">
        <v>29</v>
      </c>
      <c r="F276" s="1" t="str">
        <f>VLOOKUP(D:D,'قائمة الطرح'!B:C,2,)</f>
        <v>"HME PAPER FILTER, FOR TRACHED PATIENTS, ADULT PEDIATRIC, OXYGEN ANDSUCTION PORT WITH MECHANICAL CAP, IN BLISTER PACK, STERILE, DISPOSABLE,RESISTANCE 0.7 CMH2O AT GAS FLOW RATE OF 60 LPM."</v>
      </c>
      <c r="G276" s="1" t="s">
        <v>12</v>
      </c>
      <c r="H276" s="1">
        <v>700</v>
      </c>
    </row>
    <row r="277" spans="1:8" x14ac:dyDescent="0.25">
      <c r="A277" s="1" t="s">
        <v>8</v>
      </c>
      <c r="B277" s="1" t="s">
        <v>15</v>
      </c>
      <c r="C277" s="1" t="s">
        <v>10</v>
      </c>
      <c r="D277" s="3">
        <v>4227160016800</v>
      </c>
      <c r="E277" s="1" t="s">
        <v>16</v>
      </c>
      <c r="F277" s="1" t="str">
        <f>VLOOKUP(D:D,'قائمة الطرح'!B:C,2,)</f>
        <v>"HME PAPER FILTER, FOR TRACHED PATIENTS, ADULT PEDIATRIC, OXYGEN ANDSUCTION PORT WITH MECHANICAL CAP, IN BLISTER PACK, STERILE, DISPOSABLE,RESISTANCE 0.7 CMH2O AT GAS FLOW RATE OF 60 LPM."</v>
      </c>
      <c r="G277" s="1" t="s">
        <v>12</v>
      </c>
      <c r="H277" s="1">
        <v>478</v>
      </c>
    </row>
    <row r="278" spans="1:8" x14ac:dyDescent="0.25">
      <c r="A278" s="1" t="s">
        <v>8</v>
      </c>
      <c r="B278" s="1" t="s">
        <v>15</v>
      </c>
      <c r="C278" s="1" t="s">
        <v>10</v>
      </c>
      <c r="D278" s="3">
        <v>4227160016800</v>
      </c>
      <c r="E278" s="1" t="s">
        <v>23</v>
      </c>
      <c r="F278" s="1" t="str">
        <f>VLOOKUP(D:D,'قائمة الطرح'!B:C,2,)</f>
        <v>"HME PAPER FILTER, FOR TRACHED PATIENTS, ADULT PEDIATRIC, OXYGEN ANDSUCTION PORT WITH MECHANICAL CAP, IN BLISTER PACK, STERILE, DISPOSABLE,RESISTANCE 0.7 CMH2O AT GAS FLOW RATE OF 60 LPM."</v>
      </c>
      <c r="G278" s="1" t="s">
        <v>12</v>
      </c>
      <c r="H278" s="1">
        <v>50</v>
      </c>
    </row>
    <row r="279" spans="1:8" x14ac:dyDescent="0.25">
      <c r="A279" s="1" t="s">
        <v>8</v>
      </c>
      <c r="B279" s="1" t="s">
        <v>15</v>
      </c>
      <c r="C279" s="1" t="s">
        <v>10</v>
      </c>
      <c r="D279" s="3">
        <v>4227170500200</v>
      </c>
      <c r="E279" s="1" t="s">
        <v>28</v>
      </c>
      <c r="F279" s="1" t="str">
        <f>VLOOKUP(D:D,'قائمة الطرح'!B:C,2,)</f>
        <v>"CORRUGATED TUBE 40 INCH (100 CM) LONG, SOFT INTERNAL SURFACE FREE OFCORRUGATION RIDGES, LATEX FREE, DISPOSABLE, STERILE."</v>
      </c>
      <c r="G279" s="1" t="s">
        <v>12</v>
      </c>
      <c r="H279" s="1">
        <v>220</v>
      </c>
    </row>
    <row r="280" spans="1:8" x14ac:dyDescent="0.25">
      <c r="A280" s="1" t="s">
        <v>8</v>
      </c>
      <c r="B280" s="1" t="s">
        <v>15</v>
      </c>
      <c r="C280" s="1" t="s">
        <v>10</v>
      </c>
      <c r="D280" s="3">
        <v>4227170500200</v>
      </c>
      <c r="E280" s="1" t="s">
        <v>17</v>
      </c>
      <c r="F280" s="1" t="str">
        <f>VLOOKUP(D:D,'قائمة الطرح'!B:C,2,)</f>
        <v>"CORRUGATED TUBE 40 INCH (100 CM) LONG, SOFT INTERNAL SURFACE FREE OFCORRUGATION RIDGES, LATEX FREE, DISPOSABLE, STERILE."</v>
      </c>
      <c r="G280" s="1" t="s">
        <v>12</v>
      </c>
      <c r="H280" s="1">
        <v>40</v>
      </c>
    </row>
    <row r="281" spans="1:8" x14ac:dyDescent="0.25">
      <c r="A281" s="1" t="s">
        <v>8</v>
      </c>
      <c r="B281" s="1" t="s">
        <v>15</v>
      </c>
      <c r="C281" s="1" t="s">
        <v>10</v>
      </c>
      <c r="D281" s="3">
        <v>4227170500200</v>
      </c>
      <c r="E281" s="1" t="s">
        <v>30</v>
      </c>
      <c r="F281" s="1" t="str">
        <f>VLOOKUP(D:D,'قائمة الطرح'!B:C,2,)</f>
        <v>"CORRUGATED TUBE 40 INCH (100 CM) LONG, SOFT INTERNAL SURFACE FREE OFCORRUGATION RIDGES, LATEX FREE, DISPOSABLE, STERILE."</v>
      </c>
      <c r="G281" s="1" t="s">
        <v>12</v>
      </c>
      <c r="H281" s="1">
        <v>100</v>
      </c>
    </row>
    <row r="282" spans="1:8" x14ac:dyDescent="0.25">
      <c r="A282" s="1" t="s">
        <v>8</v>
      </c>
      <c r="B282" s="1" t="s">
        <v>15</v>
      </c>
      <c r="C282" s="1" t="s">
        <v>10</v>
      </c>
      <c r="D282" s="3">
        <v>4227170500200</v>
      </c>
      <c r="E282" s="1" t="s">
        <v>21</v>
      </c>
      <c r="F282" s="1" t="str">
        <f>VLOOKUP(D:D,'قائمة الطرح'!B:C,2,)</f>
        <v>"CORRUGATED TUBE 40 INCH (100 CM) LONG, SOFT INTERNAL SURFACE FREE OFCORRUGATION RIDGES, LATEX FREE, DISPOSABLE, STERILE."</v>
      </c>
      <c r="G282" s="1" t="s">
        <v>12</v>
      </c>
      <c r="H282" s="1">
        <v>60</v>
      </c>
    </row>
    <row r="283" spans="1:8" x14ac:dyDescent="0.25">
      <c r="A283" s="1" t="s">
        <v>8</v>
      </c>
      <c r="B283" s="1" t="s">
        <v>15</v>
      </c>
      <c r="C283" s="1" t="s">
        <v>10</v>
      </c>
      <c r="D283" s="3">
        <v>4227170500300</v>
      </c>
      <c r="E283" s="1" t="s">
        <v>28</v>
      </c>
      <c r="F283" s="1" t="str">
        <f>VLOOKUP(D:D,'قائمة الطرح'!B:C,2,)</f>
        <v>"CORRUGATED TUBE 6 INCH( 15CM )SOFT INTERNAL SURFACE FREE OF CORRUGATIONRIDGES, LATEX FREE, DISPOSABLE, STERILE"</v>
      </c>
      <c r="G283" s="1" t="s">
        <v>12</v>
      </c>
      <c r="H283" s="1">
        <v>80</v>
      </c>
    </row>
    <row r="284" spans="1:8" x14ac:dyDescent="0.25">
      <c r="A284" s="1" t="s">
        <v>8</v>
      </c>
      <c r="B284" s="1" t="s">
        <v>15</v>
      </c>
      <c r="C284" s="1" t="s">
        <v>10</v>
      </c>
      <c r="D284" s="3">
        <v>4227190322400</v>
      </c>
      <c r="E284" s="1" t="s">
        <v>17</v>
      </c>
      <c r="F284" s="1" t="str">
        <f>VLOOKUP(D:D,'قائمة الطرح'!B:C,2,)</f>
        <v>HOLDER ENDOTRACHEAL TUBE SET, WITH PLASTIC TUBE GRIP, HOOKUP LOOP STRAPVELCRO ADJUSTABLE, FOR 6.0 ETT AND ABOVE.</v>
      </c>
      <c r="G284" s="1" t="s">
        <v>12</v>
      </c>
      <c r="H284" s="1">
        <v>800</v>
      </c>
    </row>
    <row r="285" spans="1:8" x14ac:dyDescent="0.25">
      <c r="A285" s="1" t="s">
        <v>8</v>
      </c>
      <c r="B285" s="1" t="s">
        <v>15</v>
      </c>
      <c r="C285" s="1" t="s">
        <v>10</v>
      </c>
      <c r="D285" s="3">
        <v>4227190322800</v>
      </c>
      <c r="E285" s="1" t="s">
        <v>23</v>
      </c>
      <c r="F285"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4.5MM (ID)"</v>
      </c>
      <c r="G285" s="1" t="s">
        <v>12</v>
      </c>
      <c r="H285" s="1">
        <v>160</v>
      </c>
    </row>
    <row r="286" spans="1:8" x14ac:dyDescent="0.25">
      <c r="A286" s="1" t="s">
        <v>8</v>
      </c>
      <c r="B286" s="1" t="s">
        <v>15</v>
      </c>
      <c r="C286" s="1" t="s">
        <v>10</v>
      </c>
      <c r="D286" s="3">
        <v>4227190322800</v>
      </c>
      <c r="E286" s="1" t="s">
        <v>14</v>
      </c>
      <c r="F286"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4.5MM (ID)"</v>
      </c>
      <c r="G286" s="1" t="s">
        <v>12</v>
      </c>
      <c r="H286" s="1">
        <v>75</v>
      </c>
    </row>
    <row r="287" spans="1:8" x14ac:dyDescent="0.25">
      <c r="A287" s="1" t="s">
        <v>8</v>
      </c>
      <c r="B287" s="1" t="s">
        <v>15</v>
      </c>
      <c r="C287" s="1" t="s">
        <v>10</v>
      </c>
      <c r="D287" s="3">
        <v>4227190323100</v>
      </c>
      <c r="E287" s="1" t="s">
        <v>23</v>
      </c>
      <c r="F287"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6.0MM (ID)"</v>
      </c>
      <c r="G287" s="1" t="s">
        <v>12</v>
      </c>
      <c r="H287" s="1">
        <v>120</v>
      </c>
    </row>
    <row r="288" spans="1:8" x14ac:dyDescent="0.25">
      <c r="A288" s="1" t="s">
        <v>8</v>
      </c>
      <c r="B288" s="1" t="s">
        <v>15</v>
      </c>
      <c r="C288" s="1" t="s">
        <v>10</v>
      </c>
      <c r="D288" s="3">
        <v>4227190323100</v>
      </c>
      <c r="E288" s="1" t="s">
        <v>11</v>
      </c>
      <c r="F288"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6.0MM (ID)"</v>
      </c>
      <c r="G288" s="1" t="s">
        <v>12</v>
      </c>
      <c r="H288" s="1">
        <v>372</v>
      </c>
    </row>
    <row r="289" spans="1:8" x14ac:dyDescent="0.25">
      <c r="A289" s="1" t="s">
        <v>8</v>
      </c>
      <c r="B289" s="1" t="s">
        <v>15</v>
      </c>
      <c r="C289" s="1" t="s">
        <v>10</v>
      </c>
      <c r="D289" s="3">
        <v>4227190323100</v>
      </c>
      <c r="E289" s="1" t="s">
        <v>14</v>
      </c>
      <c r="F289"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6.0MM (ID)"</v>
      </c>
      <c r="G289" s="1" t="s">
        <v>12</v>
      </c>
      <c r="H289" s="1">
        <v>256</v>
      </c>
    </row>
    <row r="290" spans="1:8" x14ac:dyDescent="0.25">
      <c r="A290" s="1" t="s">
        <v>8</v>
      </c>
      <c r="B290" s="1" t="s">
        <v>15</v>
      </c>
      <c r="C290" s="1" t="s">
        <v>10</v>
      </c>
      <c r="D290" s="3">
        <v>4227190323200</v>
      </c>
      <c r="E290" s="1" t="s">
        <v>28</v>
      </c>
      <c r="F290"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0" s="1" t="s">
        <v>12</v>
      </c>
      <c r="H290" s="1">
        <v>651</v>
      </c>
    </row>
    <row r="291" spans="1:8" x14ac:dyDescent="0.25">
      <c r="A291" s="1" t="s">
        <v>8</v>
      </c>
      <c r="B291" s="1" t="s">
        <v>15</v>
      </c>
      <c r="C291" s="1" t="s">
        <v>10</v>
      </c>
      <c r="D291" s="3">
        <v>4227190323200</v>
      </c>
      <c r="E291" s="1" t="s">
        <v>30</v>
      </c>
      <c r="F291"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1" s="1" t="s">
        <v>12</v>
      </c>
      <c r="H291" s="1">
        <v>840</v>
      </c>
    </row>
    <row r="292" spans="1:8" x14ac:dyDescent="0.25">
      <c r="A292" s="1" t="s">
        <v>8</v>
      </c>
      <c r="B292" s="1" t="s">
        <v>15</v>
      </c>
      <c r="C292" s="1" t="s">
        <v>10</v>
      </c>
      <c r="D292" s="3">
        <v>4227190323200</v>
      </c>
      <c r="E292" s="1" t="s">
        <v>31</v>
      </c>
      <c r="F292"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2" s="1" t="s">
        <v>12</v>
      </c>
      <c r="H292" s="1">
        <v>840</v>
      </c>
    </row>
    <row r="293" spans="1:8" x14ac:dyDescent="0.25">
      <c r="A293" s="1" t="s">
        <v>8</v>
      </c>
      <c r="B293" s="1" t="s">
        <v>15</v>
      </c>
      <c r="C293" s="1" t="s">
        <v>10</v>
      </c>
      <c r="D293" s="3">
        <v>4227190323200</v>
      </c>
      <c r="E293" s="1" t="s">
        <v>34</v>
      </c>
      <c r="F293"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3" s="1" t="s">
        <v>12</v>
      </c>
      <c r="H293" s="1">
        <v>60</v>
      </c>
    </row>
    <row r="294" spans="1:8" x14ac:dyDescent="0.25">
      <c r="A294" s="1" t="s">
        <v>8</v>
      </c>
      <c r="B294" s="1" t="s">
        <v>15</v>
      </c>
      <c r="C294" s="1" t="s">
        <v>10</v>
      </c>
      <c r="D294" s="3">
        <v>4227190323200</v>
      </c>
      <c r="E294" s="1" t="s">
        <v>16</v>
      </c>
      <c r="F294"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4" s="1" t="s">
        <v>12</v>
      </c>
      <c r="H294" s="1">
        <v>360</v>
      </c>
    </row>
    <row r="295" spans="1:8" x14ac:dyDescent="0.25">
      <c r="A295" s="1" t="s">
        <v>8</v>
      </c>
      <c r="B295" s="1" t="s">
        <v>15</v>
      </c>
      <c r="C295" s="1" t="s">
        <v>10</v>
      </c>
      <c r="D295" s="3">
        <v>4227190323200</v>
      </c>
      <c r="E295" s="1" t="s">
        <v>11</v>
      </c>
      <c r="F295"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5" s="1" t="s">
        <v>12</v>
      </c>
      <c r="H295" s="1">
        <v>377</v>
      </c>
    </row>
    <row r="296" spans="1:8" x14ac:dyDescent="0.25">
      <c r="A296" s="1" t="s">
        <v>8</v>
      </c>
      <c r="B296" s="1" t="s">
        <v>15</v>
      </c>
      <c r="C296" s="1" t="s">
        <v>10</v>
      </c>
      <c r="D296" s="3">
        <v>4227190323200</v>
      </c>
      <c r="E296" s="1" t="s">
        <v>13</v>
      </c>
      <c r="F296"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6" s="1" t="s">
        <v>12</v>
      </c>
      <c r="H296" s="1">
        <v>300</v>
      </c>
    </row>
    <row r="297" spans="1:8" x14ac:dyDescent="0.25">
      <c r="A297" s="1" t="s">
        <v>8</v>
      </c>
      <c r="B297" s="1" t="s">
        <v>15</v>
      </c>
      <c r="C297" s="1" t="s">
        <v>10</v>
      </c>
      <c r="D297" s="3">
        <v>4227190323200</v>
      </c>
      <c r="E297" s="1" t="s">
        <v>14</v>
      </c>
      <c r="F297" s="1" t="str">
        <f>VLOOKUP(D:D,'قائمة الطرح'!B:C,2,)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G297" s="1" t="s">
        <v>12</v>
      </c>
      <c r="H297" s="1">
        <v>452</v>
      </c>
    </row>
    <row r="298" spans="1:8" x14ac:dyDescent="0.25">
      <c r="A298" s="1" t="s">
        <v>8</v>
      </c>
      <c r="B298" s="1" t="s">
        <v>15</v>
      </c>
      <c r="C298" s="1" t="s">
        <v>10</v>
      </c>
      <c r="D298" s="3">
        <v>4227190323300</v>
      </c>
      <c r="E298" s="1" t="s">
        <v>28</v>
      </c>
      <c r="F298"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7.0MM (ID)"</v>
      </c>
      <c r="G298" s="1" t="s">
        <v>12</v>
      </c>
      <c r="H298" s="1">
        <v>1202</v>
      </c>
    </row>
    <row r="299" spans="1:8" x14ac:dyDescent="0.25">
      <c r="A299" s="1" t="s">
        <v>8</v>
      </c>
      <c r="B299" s="1" t="s">
        <v>15</v>
      </c>
      <c r="C299" s="1" t="s">
        <v>10</v>
      </c>
      <c r="D299" s="3">
        <v>4227190323300</v>
      </c>
      <c r="E299" s="1" t="s">
        <v>16</v>
      </c>
      <c r="F299"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7.0MM (ID)"</v>
      </c>
      <c r="G299" s="1" t="s">
        <v>12</v>
      </c>
      <c r="H299" s="1">
        <v>1320</v>
      </c>
    </row>
    <row r="300" spans="1:8" x14ac:dyDescent="0.25">
      <c r="A300" s="1" t="s">
        <v>8</v>
      </c>
      <c r="B300" s="1" t="s">
        <v>15</v>
      </c>
      <c r="C300" s="1" t="s">
        <v>10</v>
      </c>
      <c r="D300" s="3">
        <v>4227190323300</v>
      </c>
      <c r="E300" s="1" t="s">
        <v>11</v>
      </c>
      <c r="F300"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7.0MM (ID)"</v>
      </c>
      <c r="G300" s="1" t="s">
        <v>12</v>
      </c>
      <c r="H300" s="1">
        <v>698</v>
      </c>
    </row>
    <row r="301" spans="1:8" x14ac:dyDescent="0.25">
      <c r="A301" s="1" t="s">
        <v>8</v>
      </c>
      <c r="B301" s="1" t="s">
        <v>15</v>
      </c>
      <c r="C301" s="1" t="s">
        <v>10</v>
      </c>
      <c r="D301" s="3">
        <v>4227190323300</v>
      </c>
      <c r="E301" s="1" t="s">
        <v>13</v>
      </c>
      <c r="F301"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7.0MM (ID)"</v>
      </c>
      <c r="G301" s="1" t="s">
        <v>12</v>
      </c>
      <c r="H301" s="1">
        <v>279</v>
      </c>
    </row>
    <row r="302" spans="1:8" x14ac:dyDescent="0.25">
      <c r="A302" s="1" t="s">
        <v>8</v>
      </c>
      <c r="B302" s="1" t="s">
        <v>15</v>
      </c>
      <c r="C302" s="1" t="s">
        <v>10</v>
      </c>
      <c r="D302" s="3">
        <v>4227190323400</v>
      </c>
      <c r="E302" s="1" t="s">
        <v>29</v>
      </c>
      <c r="F302"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v>
      </c>
      <c r="G302" s="1" t="s">
        <v>12</v>
      </c>
      <c r="H302" s="1">
        <v>840</v>
      </c>
    </row>
    <row r="303" spans="1:8" x14ac:dyDescent="0.25">
      <c r="A303" s="1" t="s">
        <v>8</v>
      </c>
      <c r="B303" s="1" t="s">
        <v>15</v>
      </c>
      <c r="C303" s="1" t="s">
        <v>10</v>
      </c>
      <c r="D303" s="3">
        <v>4227190323400</v>
      </c>
      <c r="E303" s="1" t="s">
        <v>22</v>
      </c>
      <c r="F303"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v>
      </c>
      <c r="G303" s="1" t="s">
        <v>12</v>
      </c>
      <c r="H303" s="1">
        <v>1560</v>
      </c>
    </row>
    <row r="304" spans="1:8" x14ac:dyDescent="0.25">
      <c r="A304" s="1" t="s">
        <v>8</v>
      </c>
      <c r="B304" s="1" t="s">
        <v>15</v>
      </c>
      <c r="C304" s="1" t="s">
        <v>10</v>
      </c>
      <c r="D304" s="3">
        <v>4227190323400</v>
      </c>
      <c r="E304" s="1" t="s">
        <v>11</v>
      </c>
      <c r="F304"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v>
      </c>
      <c r="G304" s="1" t="s">
        <v>12</v>
      </c>
      <c r="H304" s="1">
        <v>798</v>
      </c>
    </row>
    <row r="305" spans="1:8" x14ac:dyDescent="0.25">
      <c r="A305" s="1" t="s">
        <v>8</v>
      </c>
      <c r="B305" s="1" t="s">
        <v>15</v>
      </c>
      <c r="C305" s="1" t="s">
        <v>10</v>
      </c>
      <c r="D305" s="3">
        <v>4227190323400</v>
      </c>
      <c r="E305" s="1" t="s">
        <v>13</v>
      </c>
      <c r="F305"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v>
      </c>
      <c r="G305" s="1" t="s">
        <v>12</v>
      </c>
      <c r="H305" s="1">
        <v>319</v>
      </c>
    </row>
    <row r="306" spans="1:8" x14ac:dyDescent="0.25">
      <c r="A306" s="1" t="s">
        <v>8</v>
      </c>
      <c r="B306" s="1" t="s">
        <v>15</v>
      </c>
      <c r="C306" s="1" t="s">
        <v>10</v>
      </c>
      <c r="D306" s="3">
        <v>4227190323400</v>
      </c>
      <c r="E306" s="1" t="s">
        <v>14</v>
      </c>
      <c r="F306"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7.5MM (ID)"</v>
      </c>
      <c r="G306" s="1" t="s">
        <v>12</v>
      </c>
      <c r="H306" s="1">
        <v>479</v>
      </c>
    </row>
    <row r="307" spans="1:8" x14ac:dyDescent="0.25">
      <c r="A307" s="1" t="s">
        <v>8</v>
      </c>
      <c r="B307" s="1" t="s">
        <v>15</v>
      </c>
      <c r="C307" s="1" t="s">
        <v>10</v>
      </c>
      <c r="D307" s="3">
        <v>4227190323500</v>
      </c>
      <c r="E307" s="1" t="s">
        <v>30</v>
      </c>
      <c r="F307"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8.0MM (ID)"</v>
      </c>
      <c r="G307" s="1" t="s">
        <v>12</v>
      </c>
      <c r="H307" s="1">
        <v>180</v>
      </c>
    </row>
    <row r="308" spans="1:8" x14ac:dyDescent="0.25">
      <c r="A308" s="1" t="s">
        <v>8</v>
      </c>
      <c r="B308" s="1" t="s">
        <v>15</v>
      </c>
      <c r="C308" s="1" t="s">
        <v>10</v>
      </c>
      <c r="D308" s="3">
        <v>4227190323500</v>
      </c>
      <c r="E308" s="1" t="s">
        <v>19</v>
      </c>
      <c r="F308" s="1" t="str">
        <f>VLOOKUP(D:D,'قائمة الطرح'!B:C,2,)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8.0MM (ID)"</v>
      </c>
      <c r="G308" s="1" t="s">
        <v>12</v>
      </c>
      <c r="H308" s="1">
        <v>54</v>
      </c>
    </row>
    <row r="309" spans="1:8" x14ac:dyDescent="0.25">
      <c r="A309" s="1" t="s">
        <v>8</v>
      </c>
      <c r="B309" s="1" t="s">
        <v>15</v>
      </c>
      <c r="C309" s="1" t="s">
        <v>10</v>
      </c>
      <c r="D309" s="3">
        <v>4227190323600</v>
      </c>
      <c r="E309" s="1" t="s">
        <v>21</v>
      </c>
      <c r="F309" s="1" t="str">
        <f>VLOOKUP(D:D,'قائمة الطرح'!B:C,2,)</f>
        <v>TUBE ENDOTRACHEAL, POLYVINYL (PVC), ORAL / NASAL TYPE, PROFILE CUFF HIGHVOLUME/LOW PRESSURE, RADIOPAQUE WITH 15MM TERMINATION CONNECTOR, NUMERICAL SCALING EVERY 1 CM STARTING FROM INSERTION SIDE, PROPER CORRELATIONBETWEEN ID/OD, SMOOTH FORMED MURPHY EYE AND TIP, SMOOTH TAPER EDMEMBRANE CUFF, DISPOSABLE, STERILE, SIZE, 8.5MM (ID)</v>
      </c>
      <c r="G309" s="1" t="s">
        <v>12</v>
      </c>
      <c r="H309" s="1">
        <v>120</v>
      </c>
    </row>
    <row r="310" spans="1:8" x14ac:dyDescent="0.25">
      <c r="A310" s="1" t="s">
        <v>8</v>
      </c>
      <c r="B310" s="1" t="s">
        <v>15</v>
      </c>
      <c r="C310" s="1" t="s">
        <v>10</v>
      </c>
      <c r="D310" s="3">
        <v>4227190323700</v>
      </c>
      <c r="E310" s="1" t="s">
        <v>25</v>
      </c>
      <c r="F310"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0" s="1" t="s">
        <v>12</v>
      </c>
      <c r="H310" s="1">
        <v>880</v>
      </c>
    </row>
    <row r="311" spans="1:8" x14ac:dyDescent="0.25">
      <c r="A311" s="1" t="s">
        <v>8</v>
      </c>
      <c r="B311" s="1" t="s">
        <v>15</v>
      </c>
      <c r="C311" s="1" t="s">
        <v>10</v>
      </c>
      <c r="D311" s="3">
        <v>4227190323700</v>
      </c>
      <c r="E311" s="1" t="s">
        <v>24</v>
      </c>
      <c r="F311"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1" s="1" t="s">
        <v>12</v>
      </c>
      <c r="H311" s="1">
        <v>2080</v>
      </c>
    </row>
    <row r="312" spans="1:8" x14ac:dyDescent="0.25">
      <c r="A312" s="1" t="s">
        <v>8</v>
      </c>
      <c r="B312" s="1" t="s">
        <v>15</v>
      </c>
      <c r="C312" s="1" t="s">
        <v>10</v>
      </c>
      <c r="D312" s="3">
        <v>4227190323700</v>
      </c>
      <c r="E312" s="1" t="s">
        <v>23</v>
      </c>
      <c r="F312"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2" s="1" t="s">
        <v>12</v>
      </c>
      <c r="H312" s="1">
        <v>8</v>
      </c>
    </row>
    <row r="313" spans="1:8" x14ac:dyDescent="0.25">
      <c r="A313" s="1" t="s">
        <v>8</v>
      </c>
      <c r="B313" s="1" t="s">
        <v>15</v>
      </c>
      <c r="C313" s="1" t="s">
        <v>10</v>
      </c>
      <c r="D313" s="3">
        <v>4227190323700</v>
      </c>
      <c r="E313" s="1" t="s">
        <v>11</v>
      </c>
      <c r="F313"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3" s="1" t="s">
        <v>12</v>
      </c>
      <c r="H313" s="1">
        <v>483</v>
      </c>
    </row>
    <row r="314" spans="1:8" x14ac:dyDescent="0.25">
      <c r="A314" s="1" t="s">
        <v>8</v>
      </c>
      <c r="B314" s="1" t="s">
        <v>15</v>
      </c>
      <c r="C314" s="1" t="s">
        <v>10</v>
      </c>
      <c r="D314" s="3">
        <v>4227190323700</v>
      </c>
      <c r="E314" s="1" t="s">
        <v>13</v>
      </c>
      <c r="F314"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4" s="1" t="s">
        <v>12</v>
      </c>
      <c r="H314" s="1">
        <v>193</v>
      </c>
    </row>
    <row r="315" spans="1:8" x14ac:dyDescent="0.25">
      <c r="A315" s="1" t="s">
        <v>8</v>
      </c>
      <c r="B315" s="1" t="s">
        <v>15</v>
      </c>
      <c r="C315" s="1" t="s">
        <v>10</v>
      </c>
      <c r="D315" s="3">
        <v>4227190323700</v>
      </c>
      <c r="E315" s="1" t="s">
        <v>14</v>
      </c>
      <c r="F315"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2.5MM (ID)"</v>
      </c>
      <c r="G315" s="1" t="s">
        <v>12</v>
      </c>
      <c r="H315" s="1">
        <v>290</v>
      </c>
    </row>
    <row r="316" spans="1:8" x14ac:dyDescent="0.25">
      <c r="A316" s="1" t="s">
        <v>8</v>
      </c>
      <c r="B316" s="1" t="s">
        <v>15</v>
      </c>
      <c r="C316" s="1" t="s">
        <v>10</v>
      </c>
      <c r="D316" s="3">
        <v>4227190323800</v>
      </c>
      <c r="E316" s="1" t="s">
        <v>17</v>
      </c>
      <c r="F316"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16" s="1" t="s">
        <v>12</v>
      </c>
      <c r="H316" s="1">
        <v>800</v>
      </c>
    </row>
    <row r="317" spans="1:8" x14ac:dyDescent="0.25">
      <c r="A317" s="1" t="s">
        <v>8</v>
      </c>
      <c r="B317" s="1" t="s">
        <v>15</v>
      </c>
      <c r="C317" s="1" t="s">
        <v>10</v>
      </c>
      <c r="D317" s="3">
        <v>4227190323800</v>
      </c>
      <c r="E317" s="1" t="s">
        <v>30</v>
      </c>
      <c r="F317"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17" s="1" t="s">
        <v>12</v>
      </c>
      <c r="H317" s="1">
        <v>112</v>
      </c>
    </row>
    <row r="318" spans="1:8" x14ac:dyDescent="0.25">
      <c r="A318" s="1" t="s">
        <v>8</v>
      </c>
      <c r="B318" s="1" t="s">
        <v>15</v>
      </c>
      <c r="C318" s="1" t="s">
        <v>10</v>
      </c>
      <c r="D318" s="3">
        <v>4227190323800</v>
      </c>
      <c r="E318" s="1" t="s">
        <v>34</v>
      </c>
      <c r="F318"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18" s="1" t="s">
        <v>12</v>
      </c>
      <c r="H318" s="1">
        <v>220</v>
      </c>
    </row>
    <row r="319" spans="1:8" x14ac:dyDescent="0.25">
      <c r="A319" s="1" t="s">
        <v>8</v>
      </c>
      <c r="B319" s="1" t="s">
        <v>15</v>
      </c>
      <c r="C319" s="1" t="s">
        <v>10</v>
      </c>
      <c r="D319" s="3">
        <v>4227190323800</v>
      </c>
      <c r="E319" s="1" t="s">
        <v>19</v>
      </c>
      <c r="F319"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19" s="1" t="s">
        <v>12</v>
      </c>
      <c r="H319" s="1">
        <v>480</v>
      </c>
    </row>
    <row r="320" spans="1:8" x14ac:dyDescent="0.25">
      <c r="A320" s="1" t="s">
        <v>8</v>
      </c>
      <c r="B320" s="1" t="s">
        <v>15</v>
      </c>
      <c r="C320" s="1" t="s">
        <v>10</v>
      </c>
      <c r="D320" s="3">
        <v>4227190323800</v>
      </c>
      <c r="E320" s="1" t="s">
        <v>25</v>
      </c>
      <c r="F320"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20" s="1" t="s">
        <v>12</v>
      </c>
      <c r="H320" s="1">
        <v>640</v>
      </c>
    </row>
    <row r="321" spans="1:8" x14ac:dyDescent="0.25">
      <c r="A321" s="1" t="s">
        <v>8</v>
      </c>
      <c r="B321" s="1" t="s">
        <v>15</v>
      </c>
      <c r="C321" s="1" t="s">
        <v>10</v>
      </c>
      <c r="D321" s="3">
        <v>4227190323800</v>
      </c>
      <c r="E321" s="1" t="s">
        <v>37</v>
      </c>
      <c r="F321"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3.0MM (ID)"</v>
      </c>
      <c r="G321" s="1" t="s">
        <v>12</v>
      </c>
      <c r="H321" s="1">
        <v>80</v>
      </c>
    </row>
    <row r="322" spans="1:8" x14ac:dyDescent="0.25">
      <c r="A322" s="1" t="s">
        <v>8</v>
      </c>
      <c r="B322" s="1" t="s">
        <v>15</v>
      </c>
      <c r="C322" s="1" t="s">
        <v>10</v>
      </c>
      <c r="D322" s="3">
        <v>4227190323900</v>
      </c>
      <c r="E322" s="1" t="s">
        <v>32</v>
      </c>
      <c r="F322"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2" s="1" t="s">
        <v>12</v>
      </c>
      <c r="H322" s="1">
        <v>80</v>
      </c>
    </row>
    <row r="323" spans="1:8" x14ac:dyDescent="0.25">
      <c r="A323" s="1" t="s">
        <v>8</v>
      </c>
      <c r="B323" s="1" t="s">
        <v>15</v>
      </c>
      <c r="C323" s="1" t="s">
        <v>10</v>
      </c>
      <c r="D323" s="3">
        <v>4227190323900</v>
      </c>
      <c r="E323" s="1" t="s">
        <v>25</v>
      </c>
      <c r="F323"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3" s="1" t="s">
        <v>12</v>
      </c>
      <c r="H323" s="1">
        <v>880</v>
      </c>
    </row>
    <row r="324" spans="1:8" x14ac:dyDescent="0.25">
      <c r="A324" s="1" t="s">
        <v>8</v>
      </c>
      <c r="B324" s="1" t="s">
        <v>15</v>
      </c>
      <c r="C324" s="1" t="s">
        <v>10</v>
      </c>
      <c r="D324" s="3">
        <v>4227190323900</v>
      </c>
      <c r="E324" s="1" t="s">
        <v>24</v>
      </c>
      <c r="F324"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4" s="1" t="s">
        <v>12</v>
      </c>
      <c r="H324" s="1">
        <v>640</v>
      </c>
    </row>
    <row r="325" spans="1:8" x14ac:dyDescent="0.25">
      <c r="A325" s="1" t="s">
        <v>8</v>
      </c>
      <c r="B325" s="1" t="s">
        <v>15</v>
      </c>
      <c r="C325" s="1" t="s">
        <v>10</v>
      </c>
      <c r="D325" s="3">
        <v>4227190323900</v>
      </c>
      <c r="E325" s="1" t="s">
        <v>11</v>
      </c>
      <c r="F325"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5" s="1" t="s">
        <v>12</v>
      </c>
      <c r="H325" s="1">
        <v>622</v>
      </c>
    </row>
    <row r="326" spans="1:8" x14ac:dyDescent="0.25">
      <c r="A326" s="1" t="s">
        <v>8</v>
      </c>
      <c r="B326" s="1" t="s">
        <v>15</v>
      </c>
      <c r="C326" s="1" t="s">
        <v>10</v>
      </c>
      <c r="D326" s="3">
        <v>4227190323900</v>
      </c>
      <c r="E326" s="1" t="s">
        <v>13</v>
      </c>
      <c r="F326"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6" s="1" t="s">
        <v>12</v>
      </c>
      <c r="H326" s="1">
        <v>249</v>
      </c>
    </row>
    <row r="327" spans="1:8" x14ac:dyDescent="0.25">
      <c r="A327" s="1" t="s">
        <v>8</v>
      </c>
      <c r="B327" s="1" t="s">
        <v>15</v>
      </c>
      <c r="C327" s="1" t="s">
        <v>10</v>
      </c>
      <c r="D327" s="3">
        <v>4227190323900</v>
      </c>
      <c r="E327" s="1" t="s">
        <v>14</v>
      </c>
      <c r="F327"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3.5MM (ID)"</v>
      </c>
      <c r="G327" s="1" t="s">
        <v>12</v>
      </c>
      <c r="H327" s="1">
        <v>373</v>
      </c>
    </row>
    <row r="328" spans="1:8" x14ac:dyDescent="0.25">
      <c r="A328" s="1" t="s">
        <v>8</v>
      </c>
      <c r="B328" s="1" t="s">
        <v>15</v>
      </c>
      <c r="C328" s="1" t="s">
        <v>10</v>
      </c>
      <c r="D328" s="3">
        <v>4227190324000</v>
      </c>
      <c r="E328" s="1" t="s">
        <v>33</v>
      </c>
      <c r="F328"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4.0MM (ID)"</v>
      </c>
      <c r="G328" s="1" t="s">
        <v>12</v>
      </c>
      <c r="H328" s="1">
        <v>800</v>
      </c>
    </row>
    <row r="329" spans="1:8" x14ac:dyDescent="0.25">
      <c r="A329" s="1" t="s">
        <v>8</v>
      </c>
      <c r="B329" s="1" t="s">
        <v>15</v>
      </c>
      <c r="C329" s="1" t="s">
        <v>10</v>
      </c>
      <c r="D329" s="3">
        <v>4227190324000</v>
      </c>
      <c r="E329" s="1" t="s">
        <v>34</v>
      </c>
      <c r="F329"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4.0MM (ID)"</v>
      </c>
      <c r="G329" s="1" t="s">
        <v>12</v>
      </c>
      <c r="H329" s="1">
        <v>320</v>
      </c>
    </row>
    <row r="330" spans="1:8" x14ac:dyDescent="0.25">
      <c r="A330" s="1" t="s">
        <v>8</v>
      </c>
      <c r="B330" s="1" t="s">
        <v>15</v>
      </c>
      <c r="C330" s="1" t="s">
        <v>10</v>
      </c>
      <c r="D330" s="3">
        <v>4227190324000</v>
      </c>
      <c r="E330" s="1" t="s">
        <v>25</v>
      </c>
      <c r="F330"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4.0MM (ID)"</v>
      </c>
      <c r="G330" s="1" t="s">
        <v>12</v>
      </c>
      <c r="H330" s="1">
        <v>480</v>
      </c>
    </row>
    <row r="331" spans="1:8" x14ac:dyDescent="0.25">
      <c r="A331" s="1" t="s">
        <v>8</v>
      </c>
      <c r="B331" s="1" t="s">
        <v>15</v>
      </c>
      <c r="C331" s="1" t="s">
        <v>10</v>
      </c>
      <c r="D331" s="3">
        <v>4227190324000</v>
      </c>
      <c r="E331" s="1" t="s">
        <v>37</v>
      </c>
      <c r="F331"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4.0MM (ID)"</v>
      </c>
      <c r="G331" s="1" t="s">
        <v>12</v>
      </c>
      <c r="H331" s="1">
        <v>400</v>
      </c>
    </row>
    <row r="332" spans="1:8" x14ac:dyDescent="0.25">
      <c r="A332" s="1" t="s">
        <v>8</v>
      </c>
      <c r="B332" s="1" t="s">
        <v>15</v>
      </c>
      <c r="C332" s="1" t="s">
        <v>10</v>
      </c>
      <c r="D332" s="3">
        <v>4227190324000</v>
      </c>
      <c r="E332" s="1" t="s">
        <v>14</v>
      </c>
      <c r="F332"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4.0MM (ID)"</v>
      </c>
      <c r="G332" s="1" t="s">
        <v>12</v>
      </c>
      <c r="H332" s="1">
        <v>81</v>
      </c>
    </row>
    <row r="333" spans="1:8" x14ac:dyDescent="0.25">
      <c r="A333" s="1" t="s">
        <v>8</v>
      </c>
      <c r="B333" s="1" t="s">
        <v>15</v>
      </c>
      <c r="C333" s="1" t="s">
        <v>10</v>
      </c>
      <c r="D333" s="3">
        <v>4227190324100</v>
      </c>
      <c r="E333" s="1" t="s">
        <v>28</v>
      </c>
      <c r="F333"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3" s="1" t="s">
        <v>12</v>
      </c>
      <c r="H333" s="1">
        <v>480</v>
      </c>
    </row>
    <row r="334" spans="1:8" x14ac:dyDescent="0.25">
      <c r="A334" s="1" t="s">
        <v>8</v>
      </c>
      <c r="B334" s="1" t="s">
        <v>15</v>
      </c>
      <c r="C334" s="1" t="s">
        <v>10</v>
      </c>
      <c r="D334" s="3">
        <v>4227190324100</v>
      </c>
      <c r="E334" s="1" t="s">
        <v>17</v>
      </c>
      <c r="F334"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4" s="1" t="s">
        <v>12</v>
      </c>
      <c r="H334" s="1">
        <v>400</v>
      </c>
    </row>
    <row r="335" spans="1:8" x14ac:dyDescent="0.25">
      <c r="A335" s="1" t="s">
        <v>8</v>
      </c>
      <c r="B335" s="1" t="s">
        <v>15</v>
      </c>
      <c r="C335" s="1" t="s">
        <v>10</v>
      </c>
      <c r="D335" s="3">
        <v>4227190324100</v>
      </c>
      <c r="E335" s="1" t="s">
        <v>31</v>
      </c>
      <c r="F335"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5" s="1" t="s">
        <v>12</v>
      </c>
      <c r="H335" s="1">
        <v>800</v>
      </c>
    </row>
    <row r="336" spans="1:8" x14ac:dyDescent="0.25">
      <c r="A336" s="1" t="s">
        <v>8</v>
      </c>
      <c r="B336" s="1" t="s">
        <v>15</v>
      </c>
      <c r="C336" s="1" t="s">
        <v>10</v>
      </c>
      <c r="D336" s="3">
        <v>4227190324100</v>
      </c>
      <c r="E336" s="1" t="s">
        <v>33</v>
      </c>
      <c r="F336"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6" s="1" t="s">
        <v>12</v>
      </c>
      <c r="H336" s="1">
        <v>400</v>
      </c>
    </row>
    <row r="337" spans="1:8" x14ac:dyDescent="0.25">
      <c r="A337" s="1" t="s">
        <v>8</v>
      </c>
      <c r="B337" s="1" t="s">
        <v>15</v>
      </c>
      <c r="C337" s="1" t="s">
        <v>10</v>
      </c>
      <c r="D337" s="3">
        <v>4227190324100</v>
      </c>
      <c r="E337" s="1" t="s">
        <v>34</v>
      </c>
      <c r="F337"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7" s="1" t="s">
        <v>12</v>
      </c>
      <c r="H337" s="1">
        <v>160</v>
      </c>
    </row>
    <row r="338" spans="1:8" x14ac:dyDescent="0.25">
      <c r="A338" s="1" t="s">
        <v>8</v>
      </c>
      <c r="B338" s="1" t="s">
        <v>15</v>
      </c>
      <c r="C338" s="1" t="s">
        <v>10</v>
      </c>
      <c r="D338" s="3">
        <v>4227190324100</v>
      </c>
      <c r="E338" s="1" t="s">
        <v>25</v>
      </c>
      <c r="F338"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8" s="1" t="s">
        <v>12</v>
      </c>
      <c r="H338" s="1">
        <v>480</v>
      </c>
    </row>
    <row r="339" spans="1:8" x14ac:dyDescent="0.25">
      <c r="A339" s="1" t="s">
        <v>8</v>
      </c>
      <c r="B339" s="1" t="s">
        <v>15</v>
      </c>
      <c r="C339" s="1" t="s">
        <v>10</v>
      </c>
      <c r="D339" s="3">
        <v>4227190324100</v>
      </c>
      <c r="E339" s="1" t="s">
        <v>29</v>
      </c>
      <c r="F339"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39" s="1" t="s">
        <v>12</v>
      </c>
      <c r="H339" s="1">
        <v>480</v>
      </c>
    </row>
    <row r="340" spans="1:8" x14ac:dyDescent="0.25">
      <c r="A340" s="1" t="s">
        <v>8</v>
      </c>
      <c r="B340" s="1" t="s">
        <v>15</v>
      </c>
      <c r="C340" s="1" t="s">
        <v>10</v>
      </c>
      <c r="D340" s="3">
        <v>4227190324100</v>
      </c>
      <c r="E340" s="1" t="s">
        <v>16</v>
      </c>
      <c r="F340"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0" s="1" t="s">
        <v>12</v>
      </c>
      <c r="H340" s="1">
        <v>480</v>
      </c>
    </row>
    <row r="341" spans="1:8" x14ac:dyDescent="0.25">
      <c r="A341" s="1" t="s">
        <v>8</v>
      </c>
      <c r="B341" s="1" t="s">
        <v>15</v>
      </c>
      <c r="C341" s="1" t="s">
        <v>10</v>
      </c>
      <c r="D341" s="3">
        <v>4227190324100</v>
      </c>
      <c r="E341" s="1" t="s">
        <v>37</v>
      </c>
      <c r="F341"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1" s="1" t="s">
        <v>12</v>
      </c>
      <c r="H341" s="1">
        <v>160</v>
      </c>
    </row>
    <row r="342" spans="1:8" x14ac:dyDescent="0.25">
      <c r="A342" s="1" t="s">
        <v>8</v>
      </c>
      <c r="B342" s="1" t="s">
        <v>15</v>
      </c>
      <c r="C342" s="1" t="s">
        <v>10</v>
      </c>
      <c r="D342" s="3">
        <v>4227190324100</v>
      </c>
      <c r="E342" s="1" t="s">
        <v>11</v>
      </c>
      <c r="F342"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2" s="1" t="s">
        <v>12</v>
      </c>
      <c r="H342" s="1">
        <v>295</v>
      </c>
    </row>
    <row r="343" spans="1:8" x14ac:dyDescent="0.25">
      <c r="A343" s="1" t="s">
        <v>8</v>
      </c>
      <c r="B343" s="1" t="s">
        <v>15</v>
      </c>
      <c r="C343" s="1" t="s">
        <v>10</v>
      </c>
      <c r="D343" s="3">
        <v>4227190324100</v>
      </c>
      <c r="E343" s="1" t="s">
        <v>13</v>
      </c>
      <c r="F343"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3" s="1" t="s">
        <v>12</v>
      </c>
      <c r="H343" s="1">
        <v>118</v>
      </c>
    </row>
    <row r="344" spans="1:8" x14ac:dyDescent="0.25">
      <c r="A344" s="1" t="s">
        <v>8</v>
      </c>
      <c r="B344" s="1" t="s">
        <v>15</v>
      </c>
      <c r="C344" s="1" t="s">
        <v>10</v>
      </c>
      <c r="D344" s="3">
        <v>4227190324100</v>
      </c>
      <c r="E344" s="1" t="s">
        <v>14</v>
      </c>
      <c r="F344"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4" s="1" t="s">
        <v>12</v>
      </c>
      <c r="H344" s="1">
        <v>176</v>
      </c>
    </row>
    <row r="345" spans="1:8" x14ac:dyDescent="0.25">
      <c r="A345" s="1" t="s">
        <v>8</v>
      </c>
      <c r="B345" s="1" t="s">
        <v>15</v>
      </c>
      <c r="C345" s="1" t="s">
        <v>10</v>
      </c>
      <c r="D345" s="3">
        <v>4227190324100</v>
      </c>
      <c r="E345" s="1" t="s">
        <v>35</v>
      </c>
      <c r="F345"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5" s="1" t="s">
        <v>12</v>
      </c>
      <c r="H345" s="1">
        <v>240</v>
      </c>
    </row>
    <row r="346" spans="1:8" x14ac:dyDescent="0.25">
      <c r="A346" s="1" t="s">
        <v>8</v>
      </c>
      <c r="B346" s="1" t="s">
        <v>15</v>
      </c>
      <c r="C346" s="1" t="s">
        <v>10</v>
      </c>
      <c r="D346" s="3">
        <v>4227190324100</v>
      </c>
      <c r="E346" s="1" t="s">
        <v>36</v>
      </c>
      <c r="F346"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 IZE, 4.5MM (ID)"</v>
      </c>
      <c r="G346" s="1" t="s">
        <v>12</v>
      </c>
      <c r="H346" s="1">
        <v>140</v>
      </c>
    </row>
    <row r="347" spans="1:8" x14ac:dyDescent="0.25">
      <c r="A347" s="1" t="s">
        <v>8</v>
      </c>
      <c r="B347" s="1" t="s">
        <v>15</v>
      </c>
      <c r="C347" s="1" t="s">
        <v>10</v>
      </c>
      <c r="D347" s="3">
        <v>4227190324200</v>
      </c>
      <c r="E347" s="1" t="s">
        <v>33</v>
      </c>
      <c r="F347"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5.0MM (ID)"</v>
      </c>
      <c r="G347" s="1" t="s">
        <v>12</v>
      </c>
      <c r="H347" s="1">
        <v>1038</v>
      </c>
    </row>
    <row r="348" spans="1:8" x14ac:dyDescent="0.25">
      <c r="A348" s="1" t="s">
        <v>8</v>
      </c>
      <c r="B348" s="1" t="s">
        <v>15</v>
      </c>
      <c r="C348" s="1" t="s">
        <v>10</v>
      </c>
      <c r="D348" s="3">
        <v>4227190324200</v>
      </c>
      <c r="E348" s="1" t="s">
        <v>34</v>
      </c>
      <c r="F348"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5.0MM (ID)"</v>
      </c>
      <c r="G348" s="1" t="s">
        <v>12</v>
      </c>
      <c r="H348" s="1">
        <v>80</v>
      </c>
    </row>
    <row r="349" spans="1:8" x14ac:dyDescent="0.25">
      <c r="A349" s="1" t="s">
        <v>8</v>
      </c>
      <c r="B349" s="1" t="s">
        <v>15</v>
      </c>
      <c r="C349" s="1" t="s">
        <v>10</v>
      </c>
      <c r="D349" s="3">
        <v>4227190324200</v>
      </c>
      <c r="E349" s="1" t="s">
        <v>37</v>
      </c>
      <c r="F349"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5.0MM (ID)"</v>
      </c>
      <c r="G349" s="1" t="s">
        <v>12</v>
      </c>
      <c r="H349" s="1">
        <v>160</v>
      </c>
    </row>
    <row r="350" spans="1:8" x14ac:dyDescent="0.25">
      <c r="A350" s="1" t="s">
        <v>8</v>
      </c>
      <c r="B350" s="1" t="s">
        <v>15</v>
      </c>
      <c r="C350" s="1" t="s">
        <v>10</v>
      </c>
      <c r="D350" s="3">
        <v>4227190324200</v>
      </c>
      <c r="E350" s="1" t="s">
        <v>11</v>
      </c>
      <c r="F350"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5.0MM (ID)"</v>
      </c>
      <c r="G350" s="1" t="s">
        <v>12</v>
      </c>
      <c r="H350" s="1">
        <v>118</v>
      </c>
    </row>
    <row r="351" spans="1:8" x14ac:dyDescent="0.25">
      <c r="A351" s="1" t="s">
        <v>8</v>
      </c>
      <c r="B351" s="1" t="s">
        <v>15</v>
      </c>
      <c r="C351" s="1" t="s">
        <v>10</v>
      </c>
      <c r="D351" s="3">
        <v>4227190324300</v>
      </c>
      <c r="E351" s="1" t="s">
        <v>33</v>
      </c>
      <c r="F351"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5.5MM (ID)"</v>
      </c>
      <c r="G351" s="1" t="s">
        <v>12</v>
      </c>
      <c r="H351" s="1">
        <v>1018</v>
      </c>
    </row>
    <row r="352" spans="1:8" x14ac:dyDescent="0.25">
      <c r="A352" s="1" t="s">
        <v>8</v>
      </c>
      <c r="B352" s="1" t="s">
        <v>15</v>
      </c>
      <c r="C352" s="1" t="s">
        <v>10</v>
      </c>
      <c r="D352" s="3">
        <v>4227190324400</v>
      </c>
      <c r="E352" s="1" t="s">
        <v>17</v>
      </c>
      <c r="F352" s="1" t="str">
        <f>VLOOKUP(D:D,'قائمة الطرح'!B:C,2,)</f>
        <v>"TUBE ENDOTRACHEAL, POLYVINYL, PLAIN, ORAL / NASAL TYPE, RADIOPAQUE WITH15MM TERMINATION CONNECTOR, SMOOTH FORMED MURPHY EYE AND TIP, NUMERICALSCALING EVERY 1 CM STARTING FROM INSERTION SIDE, PROPER CORRELATIONBETWEEN ID/OD, DISPOSABLE, STERILE, INNER DIAMETER SI ZE, 6.0MM (ID)"</v>
      </c>
      <c r="G352" s="1" t="s">
        <v>12</v>
      </c>
      <c r="H352" s="1">
        <v>240</v>
      </c>
    </row>
    <row r="353" spans="1:8" x14ac:dyDescent="0.25">
      <c r="A353" s="1" t="s">
        <v>8</v>
      </c>
      <c r="B353" s="1" t="s">
        <v>15</v>
      </c>
      <c r="C353" s="1" t="s">
        <v>10</v>
      </c>
      <c r="D353" s="3">
        <v>4227190325500</v>
      </c>
      <c r="E353" s="1" t="s">
        <v>33</v>
      </c>
      <c r="F353" s="1" t="str">
        <f>VLOOKUP(D:D,'قائمة الطرح'!B:C,2,)</f>
        <v>"TUBE ENDOTRACHEAL, PVC, ORAL / NASAL TYPE, TAPERED CUFF, WITH PILOTCUFF MARKED WITH TUBE SIZE, RADIOPAQUE WITH 15MM TERMINATION CONNECTOR,SMOOTH FORMED MURPHY EYE AND TIP, WITH SUBGLOTTIC SUCTION PORT LOCATEDJUST ABOVE THE CUFF, TUBE LINES MUST ALLOW FOR TUBE SHORTENING,NUMERICAL SCALING EVERY 1 CM STARTING FROM INSERTION SIDE, PROPERCORRELATION BETWEEN ID/OD, DISPOSABLE, STERILE, SIZE 7.5MM (ID)"</v>
      </c>
      <c r="G353" s="1" t="s">
        <v>12</v>
      </c>
      <c r="H353" s="1">
        <v>830</v>
      </c>
    </row>
    <row r="354" spans="1:8" x14ac:dyDescent="0.25">
      <c r="A354" s="1" t="s">
        <v>8</v>
      </c>
      <c r="B354" s="1" t="s">
        <v>15</v>
      </c>
      <c r="C354" s="1" t="s">
        <v>10</v>
      </c>
      <c r="D354" s="3">
        <v>4227190325900</v>
      </c>
      <c r="E354" s="1" t="s">
        <v>17</v>
      </c>
      <c r="F354"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3.0MM ( ID)"</v>
      </c>
      <c r="G354" s="1" t="s">
        <v>12</v>
      </c>
      <c r="H354" s="1">
        <v>2</v>
      </c>
    </row>
    <row r="355" spans="1:8" x14ac:dyDescent="0.25">
      <c r="A355" s="1" t="s">
        <v>8</v>
      </c>
      <c r="B355" s="1" t="s">
        <v>15</v>
      </c>
      <c r="C355" s="1" t="s">
        <v>10</v>
      </c>
      <c r="D355" s="3">
        <v>4227190325900</v>
      </c>
      <c r="E355" s="1" t="s">
        <v>16</v>
      </c>
      <c r="F355"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3.0MM ( ID)"</v>
      </c>
      <c r="G355" s="1" t="s">
        <v>12</v>
      </c>
      <c r="H355" s="1">
        <v>12</v>
      </c>
    </row>
    <row r="356" spans="1:8" x14ac:dyDescent="0.25">
      <c r="A356" s="1" t="s">
        <v>8</v>
      </c>
      <c r="B356" s="1" t="s">
        <v>15</v>
      </c>
      <c r="C356" s="1" t="s">
        <v>10</v>
      </c>
      <c r="D356" s="3">
        <v>4227190326000</v>
      </c>
      <c r="E356" s="1" t="s">
        <v>17</v>
      </c>
      <c r="F356"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3.5MM ( ID)"</v>
      </c>
      <c r="G356" s="1" t="s">
        <v>12</v>
      </c>
      <c r="H356" s="1">
        <v>70</v>
      </c>
    </row>
    <row r="357" spans="1:8" x14ac:dyDescent="0.25">
      <c r="A357" s="1" t="s">
        <v>8</v>
      </c>
      <c r="B357" s="1" t="s">
        <v>15</v>
      </c>
      <c r="C357" s="1" t="s">
        <v>10</v>
      </c>
      <c r="D357" s="3">
        <v>4227190326000</v>
      </c>
      <c r="E357" s="1" t="s">
        <v>31</v>
      </c>
      <c r="F357"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3.5MM ( ID)"</v>
      </c>
      <c r="G357" s="1" t="s">
        <v>12</v>
      </c>
      <c r="H357" s="1">
        <v>94</v>
      </c>
    </row>
    <row r="358" spans="1:8" x14ac:dyDescent="0.25">
      <c r="A358" s="1" t="s">
        <v>8</v>
      </c>
      <c r="B358" s="1" t="s">
        <v>15</v>
      </c>
      <c r="C358" s="1" t="s">
        <v>10</v>
      </c>
      <c r="D358" s="3">
        <v>4227190326000</v>
      </c>
      <c r="E358" s="1" t="s">
        <v>11</v>
      </c>
      <c r="F358"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3.5MM ( ID)"</v>
      </c>
      <c r="G358" s="1" t="s">
        <v>12</v>
      </c>
      <c r="H358" s="1">
        <v>81</v>
      </c>
    </row>
    <row r="359" spans="1:8" x14ac:dyDescent="0.25">
      <c r="A359" s="1" t="s">
        <v>8</v>
      </c>
      <c r="B359" s="1" t="s">
        <v>15</v>
      </c>
      <c r="C359" s="1" t="s">
        <v>10</v>
      </c>
      <c r="D359" s="3">
        <v>4227190326000</v>
      </c>
      <c r="E359" s="1" t="s">
        <v>14</v>
      </c>
      <c r="F359"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3.5MM ( ID)"</v>
      </c>
      <c r="G359" s="1" t="s">
        <v>12</v>
      </c>
      <c r="H359" s="1">
        <v>32</v>
      </c>
    </row>
    <row r="360" spans="1:8" x14ac:dyDescent="0.25">
      <c r="A360" s="1" t="s">
        <v>8</v>
      </c>
      <c r="B360" s="1" t="s">
        <v>15</v>
      </c>
      <c r="C360" s="1" t="s">
        <v>10</v>
      </c>
      <c r="D360" s="3">
        <v>4227190326100</v>
      </c>
      <c r="E360" s="1" t="s">
        <v>17</v>
      </c>
      <c r="F360"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0" s="1" t="s">
        <v>12</v>
      </c>
      <c r="H360" s="1">
        <v>72</v>
      </c>
    </row>
    <row r="361" spans="1:8" x14ac:dyDescent="0.25">
      <c r="A361" s="1" t="s">
        <v>8</v>
      </c>
      <c r="B361" s="1" t="s">
        <v>15</v>
      </c>
      <c r="C361" s="1" t="s">
        <v>10</v>
      </c>
      <c r="D361" s="3">
        <v>4227190326100</v>
      </c>
      <c r="E361" s="1" t="s">
        <v>30</v>
      </c>
      <c r="F361"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1" s="1" t="s">
        <v>12</v>
      </c>
      <c r="H361" s="1">
        <v>1</v>
      </c>
    </row>
    <row r="362" spans="1:8" x14ac:dyDescent="0.25">
      <c r="A362" s="1" t="s">
        <v>8</v>
      </c>
      <c r="B362" s="1" t="s">
        <v>15</v>
      </c>
      <c r="C362" s="1" t="s">
        <v>10</v>
      </c>
      <c r="D362" s="3">
        <v>4227190326100</v>
      </c>
      <c r="E362" s="1" t="s">
        <v>22</v>
      </c>
      <c r="F362"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2" s="1" t="s">
        <v>12</v>
      </c>
      <c r="H362" s="1">
        <v>10</v>
      </c>
    </row>
    <row r="363" spans="1:8" x14ac:dyDescent="0.25">
      <c r="A363" s="1" t="s">
        <v>8</v>
      </c>
      <c r="B363" s="1" t="s">
        <v>15</v>
      </c>
      <c r="C363" s="1" t="s">
        <v>10</v>
      </c>
      <c r="D363" s="3">
        <v>4227190326100</v>
      </c>
      <c r="E363" s="1" t="s">
        <v>11</v>
      </c>
      <c r="F363"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3" s="1" t="s">
        <v>12</v>
      </c>
      <c r="H363" s="1">
        <v>82</v>
      </c>
    </row>
    <row r="364" spans="1:8" x14ac:dyDescent="0.25">
      <c r="A364" s="1" t="s">
        <v>8</v>
      </c>
      <c r="B364" s="1" t="s">
        <v>15</v>
      </c>
      <c r="C364" s="1" t="s">
        <v>10</v>
      </c>
      <c r="D364" s="3">
        <v>4227190326100</v>
      </c>
      <c r="E364" s="1" t="s">
        <v>13</v>
      </c>
      <c r="F364"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4" s="1" t="s">
        <v>12</v>
      </c>
      <c r="H364" s="1">
        <v>16</v>
      </c>
    </row>
    <row r="365" spans="1:8" x14ac:dyDescent="0.25">
      <c r="A365" s="1" t="s">
        <v>8</v>
      </c>
      <c r="B365" s="1" t="s">
        <v>15</v>
      </c>
      <c r="C365" s="1" t="s">
        <v>10</v>
      </c>
      <c r="D365" s="3">
        <v>4227190326100</v>
      </c>
      <c r="E365" s="1" t="s">
        <v>13</v>
      </c>
      <c r="F365"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4.0MM ( ID)"</v>
      </c>
      <c r="G365" s="1" t="s">
        <v>39</v>
      </c>
      <c r="H365" s="1">
        <v>16</v>
      </c>
    </row>
    <row r="366" spans="1:8" x14ac:dyDescent="0.25">
      <c r="A366" s="1" t="s">
        <v>8</v>
      </c>
      <c r="B366" s="1" t="s">
        <v>15</v>
      </c>
      <c r="C366" s="1" t="s">
        <v>10</v>
      </c>
      <c r="D366" s="3">
        <v>4227190326200</v>
      </c>
      <c r="E366" s="1" t="s">
        <v>29</v>
      </c>
      <c r="F366"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5.0MM ( ID)"</v>
      </c>
      <c r="G366" s="1" t="s">
        <v>12</v>
      </c>
      <c r="H366" s="1">
        <v>11</v>
      </c>
    </row>
    <row r="367" spans="1:8" x14ac:dyDescent="0.25">
      <c r="A367" s="1" t="s">
        <v>8</v>
      </c>
      <c r="B367" s="1" t="s">
        <v>15</v>
      </c>
      <c r="C367" s="1" t="s">
        <v>10</v>
      </c>
      <c r="D367" s="3">
        <v>4227190326200</v>
      </c>
      <c r="E367" s="1" t="s">
        <v>22</v>
      </c>
      <c r="F367"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5.0MM ( ID)"</v>
      </c>
      <c r="G367" s="1" t="s">
        <v>12</v>
      </c>
      <c r="H367" s="1">
        <v>24</v>
      </c>
    </row>
    <row r="368" spans="1:8" x14ac:dyDescent="0.25">
      <c r="A368" s="1" t="s">
        <v>8</v>
      </c>
      <c r="B368" s="1" t="s">
        <v>15</v>
      </c>
      <c r="C368" s="1" t="s">
        <v>10</v>
      </c>
      <c r="D368" s="3">
        <v>4227190326200</v>
      </c>
      <c r="E368" s="1" t="s">
        <v>11</v>
      </c>
      <c r="F368"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5.0MM ( ID)"</v>
      </c>
      <c r="G368" s="1" t="s">
        <v>12</v>
      </c>
      <c r="H368" s="1">
        <v>27</v>
      </c>
    </row>
    <row r="369" spans="1:8" x14ac:dyDescent="0.25">
      <c r="A369" s="1" t="s">
        <v>8</v>
      </c>
      <c r="B369" s="1" t="s">
        <v>15</v>
      </c>
      <c r="C369" s="1" t="s">
        <v>10</v>
      </c>
      <c r="D369" s="3">
        <v>4227190326200</v>
      </c>
      <c r="E369" s="1" t="s">
        <v>13</v>
      </c>
      <c r="F369"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5.0MM ( ID)"</v>
      </c>
      <c r="G369" s="1" t="s">
        <v>12</v>
      </c>
      <c r="H369" s="1">
        <v>44</v>
      </c>
    </row>
    <row r="370" spans="1:8" x14ac:dyDescent="0.25">
      <c r="A370" s="1" t="s">
        <v>8</v>
      </c>
      <c r="B370" s="1" t="s">
        <v>15</v>
      </c>
      <c r="C370" s="1" t="s">
        <v>10</v>
      </c>
      <c r="D370" s="3">
        <v>4227190326200</v>
      </c>
      <c r="E370" s="1" t="s">
        <v>14</v>
      </c>
      <c r="F370"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5.0MM ( ID)"</v>
      </c>
      <c r="G370" s="1" t="s">
        <v>12</v>
      </c>
      <c r="H370" s="1">
        <v>16</v>
      </c>
    </row>
    <row r="371" spans="1:8" x14ac:dyDescent="0.25">
      <c r="A371" s="1" t="s">
        <v>8</v>
      </c>
      <c r="B371" s="1" t="s">
        <v>15</v>
      </c>
      <c r="C371" s="1" t="s">
        <v>10</v>
      </c>
      <c r="D371" s="3">
        <v>4227190326300</v>
      </c>
      <c r="E371" s="1" t="s">
        <v>17</v>
      </c>
      <c r="F371"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7.0MM ( ID)"</v>
      </c>
      <c r="G371" s="1" t="s">
        <v>12</v>
      </c>
      <c r="H371" s="1">
        <v>8</v>
      </c>
    </row>
    <row r="372" spans="1:8" x14ac:dyDescent="0.25">
      <c r="A372" s="1" t="s">
        <v>8</v>
      </c>
      <c r="B372" s="1" t="s">
        <v>15</v>
      </c>
      <c r="C372" s="1" t="s">
        <v>10</v>
      </c>
      <c r="D372" s="3">
        <v>4227190326300</v>
      </c>
      <c r="E372" s="1" t="s">
        <v>30</v>
      </c>
      <c r="F372"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7.0MM ( ID)"</v>
      </c>
      <c r="G372" s="1" t="s">
        <v>12</v>
      </c>
      <c r="H372" s="1">
        <v>9</v>
      </c>
    </row>
    <row r="373" spans="1:8" x14ac:dyDescent="0.25">
      <c r="A373" s="1" t="s">
        <v>8</v>
      </c>
      <c r="B373" s="1" t="s">
        <v>15</v>
      </c>
      <c r="C373" s="1" t="s">
        <v>10</v>
      </c>
      <c r="D373" s="3">
        <v>4227190326300</v>
      </c>
      <c r="E373" s="1" t="s">
        <v>34</v>
      </c>
      <c r="F373" s="1" t="str">
        <f>VLOOKUP(D:D,'قائمة الطرح'!B:C,2,)</f>
        <v>"TUBE ENDOTRACHEAL, RAE- PREFORMED, PVC, UNCUFFED, ORAL TYPE, RADIOPAQUEWITH 15MM TERMINATION CONNECTOR, SMOOTH FORMED MURPHY EYE AND TIP,NUMERICAL SCALING EVERY 1 CM STARTING FROM INSERTION SIDE, PROPERCORRELATION BETWEEN ID/OD, DISPOSABLE, STERILE, SIZE, 7.0MM ( ID)"</v>
      </c>
      <c r="G373" s="1" t="s">
        <v>12</v>
      </c>
      <c r="H373" s="1">
        <v>3</v>
      </c>
    </row>
    <row r="374" spans="1:8" x14ac:dyDescent="0.25">
      <c r="A374" s="1" t="s">
        <v>8</v>
      </c>
      <c r="B374" s="1" t="s">
        <v>15</v>
      </c>
      <c r="C374" s="1" t="s">
        <v>10</v>
      </c>
      <c r="D374" s="3">
        <v>4227190326700</v>
      </c>
      <c r="E374" s="1" t="s">
        <v>17</v>
      </c>
      <c r="F374" s="1" t="str">
        <f>VLOOKUP(D:D,'قائمة الطرح'!B:C,2,)</f>
        <v>"TUBE ENDOTRACHEAL, RAE- PREFORMED, PVC, CUFFED, ORAL TYPE, RADIOPAQUEWITH 15MM TERMINATION CONNECTOR, SMOOTH FORMED MURPHY EYE AND T IP,NUMERICAL SCALING EVERY 1 CM STARTING FROM INSERTION SIDE, PROPERCORRELATION BETWEEN ID/OD, DISPOSABLE, STERILE, SIZE, 7.0MM (ID )"</v>
      </c>
      <c r="G374" s="1" t="s">
        <v>12</v>
      </c>
      <c r="H374" s="1">
        <v>16</v>
      </c>
    </row>
    <row r="375" spans="1:8" x14ac:dyDescent="0.25">
      <c r="A375" s="1" t="s">
        <v>8</v>
      </c>
      <c r="B375" s="1" t="s">
        <v>15</v>
      </c>
      <c r="C375" s="1" t="s">
        <v>10</v>
      </c>
      <c r="D375" s="3">
        <v>4227190327600</v>
      </c>
      <c r="E375" s="1" t="s">
        <v>23</v>
      </c>
      <c r="F375" s="1" t="str">
        <f>VLOOKUP(D:D,'قائمة الطرح'!B:C,2,)</f>
        <v>"TUBE ENDOTRACHEAL, RAE- PREFORMED, PVC, CUFFED, ORAL TYPE, RADIOPAQUEWITH 15MM TERMINATION CONNECTOR, SMOOTH FORMED MURPHY EYE AND T IP,NUMERICAL SCALING EVERY 1 CM STARTING FROM INSERTION SIDE, PROPERCORRELATION BETWEEN ID/OD, DISPOSABLE, STERILE, SIZE, 8.0MM (ID )"</v>
      </c>
      <c r="G375" s="1" t="s">
        <v>12</v>
      </c>
      <c r="H375" s="1">
        <v>20</v>
      </c>
    </row>
    <row r="376" spans="1:8" x14ac:dyDescent="0.25">
      <c r="A376" s="1" t="s">
        <v>8</v>
      </c>
      <c r="B376" s="1" t="s">
        <v>15</v>
      </c>
      <c r="C376" s="1" t="s">
        <v>10</v>
      </c>
      <c r="D376" s="3">
        <v>4227190327800</v>
      </c>
      <c r="E376" s="1" t="s">
        <v>18</v>
      </c>
      <c r="F376" s="1" t="str">
        <f>VLOOKUP(D:D,'قائمة الطرح'!B:C,2,)</f>
        <v>"TUBE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v>
      </c>
      <c r="G376" s="1" t="s">
        <v>12</v>
      </c>
      <c r="H376" s="1">
        <v>40</v>
      </c>
    </row>
    <row r="377" spans="1:8" x14ac:dyDescent="0.25">
      <c r="A377" s="1" t="s">
        <v>8</v>
      </c>
      <c r="B377" s="1" t="s">
        <v>15</v>
      </c>
      <c r="C377" s="1" t="s">
        <v>10</v>
      </c>
      <c r="D377" s="3">
        <v>4227190327800</v>
      </c>
      <c r="E377" s="1" t="s">
        <v>18</v>
      </c>
      <c r="F377" s="1" t="str">
        <f>VLOOKUP(D:D,'قائمة الطرح'!B:C,2,)</f>
        <v>"TUBE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v>
      </c>
      <c r="G377" s="1" t="s">
        <v>12</v>
      </c>
      <c r="H377" s="1">
        <v>80</v>
      </c>
    </row>
    <row r="378" spans="1:8" x14ac:dyDescent="0.25">
      <c r="A378" s="1" t="s">
        <v>8</v>
      </c>
      <c r="B378" s="1" t="s">
        <v>15</v>
      </c>
      <c r="C378" s="1" t="s">
        <v>10</v>
      </c>
      <c r="D378" s="3">
        <v>4227190327800</v>
      </c>
      <c r="E378" s="1" t="s">
        <v>29</v>
      </c>
      <c r="F378" s="1" t="str">
        <f>VLOOKUP(D:D,'قائمة الطرح'!B:C,2,)</f>
        <v>"TUBE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v>
      </c>
      <c r="G378" s="1" t="s">
        <v>12</v>
      </c>
      <c r="H378" s="1">
        <v>60</v>
      </c>
    </row>
    <row r="379" spans="1:8" x14ac:dyDescent="0.25">
      <c r="A379" s="1" t="s">
        <v>8</v>
      </c>
      <c r="B379" s="1" t="s">
        <v>15</v>
      </c>
      <c r="C379" s="1" t="s">
        <v>10</v>
      </c>
      <c r="D379" s="3">
        <v>4227190327800</v>
      </c>
      <c r="E379" s="1" t="s">
        <v>11</v>
      </c>
      <c r="F379" s="1" t="str">
        <f>VLOOKUP(D:D,'قائمة الطرح'!B:C,2,)</f>
        <v>"TUBE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v>
      </c>
      <c r="G379" s="1" t="s">
        <v>12</v>
      </c>
      <c r="H379" s="1">
        <v>13</v>
      </c>
    </row>
    <row r="380" spans="1:8" x14ac:dyDescent="0.25">
      <c r="A380" s="1" t="s">
        <v>8</v>
      </c>
      <c r="B380" s="1" t="s">
        <v>15</v>
      </c>
      <c r="C380" s="1" t="s">
        <v>10</v>
      </c>
      <c r="D380" s="3">
        <v>4227190327800</v>
      </c>
      <c r="E380" s="1" t="s">
        <v>11</v>
      </c>
      <c r="F380" s="1" t="str">
        <f>VLOOKUP(D:D,'قائمة الطرح'!B:C,2,)</f>
        <v>"TUBE ENDOTRACHEAL, POLYVINYL, REINFORCED BY CIRCUMFERENTIAL RIBS,ORAL/NASAL TYPE, UNCUFFED, RADIOPAQUE WITH 15MM TERMINATION CONNECT OR,SMOOTH FORMED MURPHY EYE AND TIP, WITH STYLET, NUMERICAL SCALING EVERY 1CM STARTING FROM INSERTION SIDE, PROPER CORRELATION BET WEEN ID/OD,DISPOSABLE, STERILE, SIZE 3.0MM (ID)"</v>
      </c>
      <c r="G380" s="1" t="s">
        <v>12</v>
      </c>
      <c r="H380" s="1">
        <v>26</v>
      </c>
    </row>
    <row r="381" spans="1:8" x14ac:dyDescent="0.25">
      <c r="A381" s="1" t="s">
        <v>8</v>
      </c>
      <c r="B381" s="1" t="s">
        <v>15</v>
      </c>
      <c r="C381" s="1" t="s">
        <v>10</v>
      </c>
      <c r="D381" s="3">
        <v>4227190328100</v>
      </c>
      <c r="E381" s="1" t="s">
        <v>16</v>
      </c>
      <c r="F381"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4.0MM (ID)"</v>
      </c>
      <c r="G381" s="1" t="s">
        <v>12</v>
      </c>
      <c r="H381" s="1">
        <v>53</v>
      </c>
    </row>
    <row r="382" spans="1:8" x14ac:dyDescent="0.25">
      <c r="A382" s="1" t="s">
        <v>8</v>
      </c>
      <c r="B382" s="1" t="s">
        <v>15</v>
      </c>
      <c r="C382" s="1" t="s">
        <v>10</v>
      </c>
      <c r="D382" s="3">
        <v>4227190328100</v>
      </c>
      <c r="E382" s="1" t="s">
        <v>11</v>
      </c>
      <c r="F382"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4.0MM (ID)"</v>
      </c>
      <c r="G382" s="1" t="s">
        <v>12</v>
      </c>
      <c r="H382" s="1">
        <v>10</v>
      </c>
    </row>
    <row r="383" spans="1:8" x14ac:dyDescent="0.25">
      <c r="A383" s="1" t="s">
        <v>8</v>
      </c>
      <c r="B383" s="1" t="s">
        <v>15</v>
      </c>
      <c r="C383" s="1" t="s">
        <v>10</v>
      </c>
      <c r="D383" s="3">
        <v>4227190328100</v>
      </c>
      <c r="E383" s="1" t="s">
        <v>13</v>
      </c>
      <c r="F383"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4.0MM (ID)"</v>
      </c>
      <c r="G383" s="1" t="s">
        <v>12</v>
      </c>
      <c r="H383" s="1">
        <v>20</v>
      </c>
    </row>
    <row r="384" spans="1:8" x14ac:dyDescent="0.25">
      <c r="A384" s="1" t="s">
        <v>8</v>
      </c>
      <c r="B384" s="1" t="s">
        <v>15</v>
      </c>
      <c r="C384" s="1" t="s">
        <v>10</v>
      </c>
      <c r="D384" s="3">
        <v>4227190329300</v>
      </c>
      <c r="E384" s="1" t="s">
        <v>17</v>
      </c>
      <c r="F384"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4.5MM (ID)"</v>
      </c>
      <c r="G384" s="1" t="s">
        <v>12</v>
      </c>
      <c r="H384" s="1">
        <v>180</v>
      </c>
    </row>
    <row r="385" spans="1:8" x14ac:dyDescent="0.25">
      <c r="A385" s="1" t="s">
        <v>8</v>
      </c>
      <c r="B385" s="1" t="s">
        <v>15</v>
      </c>
      <c r="C385" s="1" t="s">
        <v>10</v>
      </c>
      <c r="D385" s="3">
        <v>4227190329300</v>
      </c>
      <c r="E385" s="1" t="s">
        <v>32</v>
      </c>
      <c r="F385"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4.5MM (ID)"</v>
      </c>
      <c r="G385" s="1" t="s">
        <v>12</v>
      </c>
      <c r="H385" s="1">
        <v>28</v>
      </c>
    </row>
    <row r="386" spans="1:8" x14ac:dyDescent="0.25">
      <c r="A386" s="1" t="s">
        <v>8</v>
      </c>
      <c r="B386" s="1" t="s">
        <v>15</v>
      </c>
      <c r="C386" s="1" t="s">
        <v>10</v>
      </c>
      <c r="D386" s="3">
        <v>4227190329300</v>
      </c>
      <c r="E386" s="1" t="s">
        <v>14</v>
      </c>
      <c r="F386"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4.5MM (ID)"</v>
      </c>
      <c r="G386" s="1" t="s">
        <v>12</v>
      </c>
      <c r="H386" s="1">
        <v>19</v>
      </c>
    </row>
    <row r="387" spans="1:8" x14ac:dyDescent="0.25">
      <c r="A387" s="1" t="s">
        <v>8</v>
      </c>
      <c r="B387" s="1" t="s">
        <v>15</v>
      </c>
      <c r="C387" s="1" t="s">
        <v>10</v>
      </c>
      <c r="D387" s="3">
        <v>4227190329400</v>
      </c>
      <c r="E387" s="1" t="s">
        <v>17</v>
      </c>
      <c r="F387"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7.0MM (ID)"</v>
      </c>
      <c r="G387" s="1" t="s">
        <v>12</v>
      </c>
      <c r="H387" s="1">
        <v>80</v>
      </c>
    </row>
    <row r="388" spans="1:8" x14ac:dyDescent="0.25">
      <c r="A388" s="1" t="s">
        <v>8</v>
      </c>
      <c r="B388" s="1" t="s">
        <v>15</v>
      </c>
      <c r="C388" s="1" t="s">
        <v>10</v>
      </c>
      <c r="D388" s="3">
        <v>4227190329400</v>
      </c>
      <c r="E388" s="1" t="s">
        <v>32</v>
      </c>
      <c r="F388" s="1" t="str">
        <f>VLOOKUP(D:D,'قائمة الطرح'!B:C,2,)</f>
        <v>"TUBE ENDOTRACHEAL, POLYVINYL,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7.0MM (ID)"</v>
      </c>
      <c r="G388" s="1" t="s">
        <v>12</v>
      </c>
      <c r="H388" s="1">
        <v>26</v>
      </c>
    </row>
    <row r="389" spans="1:8" x14ac:dyDescent="0.25">
      <c r="A389" s="1" t="s">
        <v>8</v>
      </c>
      <c r="B389" s="1" t="s">
        <v>15</v>
      </c>
      <c r="C389" s="1" t="s">
        <v>10</v>
      </c>
      <c r="D389" s="3">
        <v>4227190329900</v>
      </c>
      <c r="E389" s="1" t="s">
        <v>17</v>
      </c>
      <c r="F389" s="1" t="str">
        <f>VLOOKUP(D:D,'قائمة الطرح'!B:C,2,)</f>
        <v>TUBE ENDOTRACHEAL, POLYVINYL (PVC), REINFORCED BY CIRCUMFERENTIAL RIBS,ORAL/NASAL TYPE, PROFILE CUFF HIGH VOLUME/LOW PRESSURE, RADIOPAQUE WITH15MM TERMINATION CONNECTOR, WITH STYLET, NUMERICAL SCALING EVERY 1 CMSTARTING FROM INSERTION SIDE, PROPER CORRELATION BETWEEN ID/OD, SMOOTHFORMED MURPHY EYE AND TIP, SMOOTH TAPERED MEMBRANE CUFF, DISPOSABLE,STERILE, SIZE, 8.5MM (ID)</v>
      </c>
      <c r="G389" s="1" t="s">
        <v>12</v>
      </c>
      <c r="H389" s="1">
        <v>840</v>
      </c>
    </row>
    <row r="390" spans="1:8" x14ac:dyDescent="0.25">
      <c r="A390" s="1" t="s">
        <v>8</v>
      </c>
      <c r="B390" s="1" t="s">
        <v>15</v>
      </c>
      <c r="C390" s="1" t="s">
        <v>10</v>
      </c>
      <c r="D390" s="3">
        <v>4227190330200</v>
      </c>
      <c r="E390" s="1" t="s">
        <v>16</v>
      </c>
      <c r="F390" s="1" t="str">
        <f>VLOOKUP(D:D,'قائمة الطرح'!B:C,2,)</f>
        <v>"TUBE ENDOTRACHEAL, PREFORMED, PVC, PLAIN, NASAL TYPE, RADIOPAQUE WITH15MM TERMINATION CONNECTOR, SMOOTH FORMED MURPHY EYE AND TIP, NUMERICALSCALING EVERY 1 CM STARTING FROM INSERTION SIDE, PROPER CORRELATIONBETWEEN ID/OD, DISPOSABLE, STERILE, SIZE, 3.0MM(ID)"</v>
      </c>
      <c r="G390" s="1" t="s">
        <v>12</v>
      </c>
      <c r="H390" s="1">
        <v>39</v>
      </c>
    </row>
    <row r="391" spans="1:8" x14ac:dyDescent="0.25">
      <c r="A391" s="1" t="s">
        <v>8</v>
      </c>
      <c r="B391" s="1" t="s">
        <v>15</v>
      </c>
      <c r="C391" s="1" t="s">
        <v>10</v>
      </c>
      <c r="D391" s="3">
        <v>4227190330500</v>
      </c>
      <c r="E391" s="1" t="s">
        <v>18</v>
      </c>
      <c r="F391" s="1" t="str">
        <f>VLOOKUP(D:D,'قائمة الطرح'!B:C,2,)</f>
        <v>"TUBE ENDOTRACHEAL, PREFORMED, PVC, PLAIN, NASAL TYPE, RADIOPAQUE WITH15MM TERMINATION CONNECTOR, SMOOTH FORMED MURPHY EYE AND TIP, NUMERICALSCALING EVERY 1 CM STARTING FROM INSERTION SIDE, PROPER CORRELATIONBETWEEN ID/OD, DISPOSABLE, STERILE, SIZE, 4.0MM(ID)"</v>
      </c>
      <c r="G391" s="1" t="s">
        <v>12</v>
      </c>
      <c r="H391" s="1">
        <v>18</v>
      </c>
    </row>
    <row r="392" spans="1:8" x14ac:dyDescent="0.25">
      <c r="A392" s="1" t="s">
        <v>8</v>
      </c>
      <c r="B392" s="1" t="s">
        <v>15</v>
      </c>
      <c r="C392" s="1" t="s">
        <v>10</v>
      </c>
      <c r="D392" s="3">
        <v>4227190330700</v>
      </c>
      <c r="E392" s="1" t="s">
        <v>17</v>
      </c>
      <c r="F392" s="1" t="str">
        <f>VLOOKUP(D:D,'قائمة الطرح'!B:C,2,)</f>
        <v>"TUBE ENDOTRACHEAL, PREFORMED, PVC, PLAIN, NASAL TYPE, RADIOPAQUE WITH15MM TERMINATION CONNECTOR, SMOOTH FORMED MURPHY EYE AND TIP, NUMERICALSCALING EVERY 1 CM STARTING FROM INSERTION SIDE, PROPER CORRELATIONBETWEEN ID/OD, DISPOSABLE, STERILE, SIZE, 4.5MM(ID)"</v>
      </c>
      <c r="G392" s="1" t="s">
        <v>12</v>
      </c>
      <c r="H392" s="1">
        <v>15</v>
      </c>
    </row>
    <row r="393" spans="1:8" x14ac:dyDescent="0.25">
      <c r="A393" s="1" t="s">
        <v>8</v>
      </c>
      <c r="B393" s="1" t="s">
        <v>15</v>
      </c>
      <c r="C393" s="1" t="s">
        <v>10</v>
      </c>
      <c r="D393" s="3">
        <v>4227190330800</v>
      </c>
      <c r="E393" s="1" t="s">
        <v>17</v>
      </c>
      <c r="F393" s="1" t="str">
        <f>VLOOKUP(D:D,'قائمة الطرح'!B:C,2,)</f>
        <v>"NASOPHARYNGEAL AIRWAY, LATEX FREE, IVORY, (ADJUSTABLE) WITH DISTAL -ROUNDED TIP + DEPTH FIXATION DEVICE + 15MM (ID) CONNECTOR STERILE,DISPOSABLE SIZE 6.5MM (ID)"</v>
      </c>
      <c r="G393" s="1" t="s">
        <v>12</v>
      </c>
      <c r="H393" s="1">
        <v>3</v>
      </c>
    </row>
    <row r="394" spans="1:8" x14ac:dyDescent="0.25">
      <c r="A394" s="1" t="s">
        <v>8</v>
      </c>
      <c r="B394" s="1" t="s">
        <v>15</v>
      </c>
      <c r="C394" s="1" t="s">
        <v>10</v>
      </c>
      <c r="D394" s="3">
        <v>4227190336800</v>
      </c>
      <c r="E394" s="1" t="s">
        <v>17</v>
      </c>
      <c r="F394" s="1" t="str">
        <f>VLOOKUP(D:D,'قائمة الطرح'!B:C,2,)</f>
        <v>"NASOPHARYNGEAL AIRWAY, LATEX FREE, IVORY, (ADJUSTABLE) WITH DISTAL -ROUNDED TIP + DEPTH FIXATION DEVICE + 15MM (ID) CONNECTOR STERILE,DISPOSABLE SIZE 7.0MM (ID)"</v>
      </c>
      <c r="G394" s="1" t="s">
        <v>12</v>
      </c>
      <c r="H394" s="1">
        <v>140</v>
      </c>
    </row>
    <row r="395" spans="1:8" x14ac:dyDescent="0.25">
      <c r="A395" s="1" t="s">
        <v>8</v>
      </c>
      <c r="B395" s="1" t="s">
        <v>15</v>
      </c>
      <c r="C395" s="1" t="s">
        <v>10</v>
      </c>
      <c r="D395" s="3">
        <v>4227190336800</v>
      </c>
      <c r="E395" s="1" t="s">
        <v>18</v>
      </c>
      <c r="F395" s="1" t="str">
        <f>VLOOKUP(D:D,'قائمة الطرح'!B:C,2,)</f>
        <v>"NASOPHARYNGEAL AIRWAY, LATEX FREE, IVORY, (ADJUSTABLE) WITH DISTAL -ROUNDED TIP + DEPTH FIXATION DEVICE + 15MM (ID) CONNECTOR STERILE,DISPOSABLE SIZE 7.0MM (ID)"</v>
      </c>
      <c r="G395" s="1" t="s">
        <v>12</v>
      </c>
      <c r="H395" s="1">
        <v>20</v>
      </c>
    </row>
    <row r="396" spans="1:8" x14ac:dyDescent="0.25">
      <c r="A396" s="1" t="s">
        <v>8</v>
      </c>
      <c r="B396" s="1" t="s">
        <v>15</v>
      </c>
      <c r="C396" s="1" t="s">
        <v>10</v>
      </c>
      <c r="D396" s="3">
        <v>4227190336800</v>
      </c>
      <c r="E396" s="1" t="s">
        <v>16</v>
      </c>
      <c r="F396" s="1" t="str">
        <f>VLOOKUP(D:D,'قائمة الطرح'!B:C,2,)</f>
        <v>"NASOPHARYNGEAL AIRWAY, LATEX FREE, IVORY, (ADJUSTABLE) WITH DISTAL -ROUNDED TIP + DEPTH FIXATION DEVICE + 15MM (ID) CONNECTOR STERILE,DISPOSABLE SIZE 7.0MM (ID)"</v>
      </c>
      <c r="G396" s="1" t="s">
        <v>12</v>
      </c>
      <c r="H396" s="1">
        <v>300</v>
      </c>
    </row>
    <row r="397" spans="1:8" x14ac:dyDescent="0.25">
      <c r="A397" s="1" t="s">
        <v>8</v>
      </c>
      <c r="B397" s="1" t="s">
        <v>15</v>
      </c>
      <c r="C397" s="1" t="s">
        <v>10</v>
      </c>
      <c r="D397" s="3">
        <v>4227190336900</v>
      </c>
      <c r="E397" s="1" t="s">
        <v>17</v>
      </c>
      <c r="F397" s="1" t="str">
        <f>VLOOKUP(D:D,'قائمة الطرح'!B:C,2,)</f>
        <v>"NASOPHARYNGEAL AIRWAY, LATEX FREE, IVORY, (ADJUSTABLE) WITH DISTAL -ROUNDED TIP + DEPTH FIXATION DEVICE + 15MM (ID) CONNECTOR STERILE,DISPOSABLE SIZE 7.5MM (ID)"</v>
      </c>
      <c r="G397" s="1" t="s">
        <v>12</v>
      </c>
      <c r="H397" s="1">
        <v>70</v>
      </c>
    </row>
    <row r="398" spans="1:8" x14ac:dyDescent="0.25">
      <c r="A398" s="1" t="s">
        <v>8</v>
      </c>
      <c r="B398" s="1" t="s">
        <v>15</v>
      </c>
      <c r="C398" s="1" t="s">
        <v>10</v>
      </c>
      <c r="D398" s="3">
        <v>4227190336900</v>
      </c>
      <c r="E398" s="1" t="s">
        <v>29</v>
      </c>
      <c r="F398" s="1" t="str">
        <f>VLOOKUP(D:D,'قائمة الطرح'!B:C,2,)</f>
        <v>"NASOPHARYNGEAL AIRWAY, LATEX FREE, IVORY, (ADJUSTABLE) WITH DISTAL -ROUNDED TIP + DEPTH FIXATION DEVICE + 15MM (ID) CONNECTOR STERILE,DISPOSABLE SIZE 7.5MM (ID)"</v>
      </c>
      <c r="G398" s="1" t="s">
        <v>12</v>
      </c>
      <c r="H398" s="1">
        <v>570</v>
      </c>
    </row>
    <row r="399" spans="1:8" x14ac:dyDescent="0.25">
      <c r="A399" s="1" t="s">
        <v>8</v>
      </c>
      <c r="B399" s="1" t="s">
        <v>15</v>
      </c>
      <c r="C399" s="1" t="s">
        <v>10</v>
      </c>
      <c r="D399" s="3">
        <v>4227190336900</v>
      </c>
      <c r="E399" s="1" t="s">
        <v>16</v>
      </c>
      <c r="F399" s="1" t="str">
        <f>VLOOKUP(D:D,'قائمة الطرح'!B:C,2,)</f>
        <v>"NASOPHARYNGEAL AIRWAY, LATEX FREE, IVORY, (ADJUSTABLE) WITH DISTAL -ROUNDED TIP + DEPTH FIXATION DEVICE + 15MM (ID) CONNECTOR STERILE,DISPOSABLE SIZE 7.5MM (ID)"</v>
      </c>
      <c r="G399" s="1" t="s">
        <v>12</v>
      </c>
      <c r="H399" s="1">
        <v>630</v>
      </c>
    </row>
    <row r="400" spans="1:8" x14ac:dyDescent="0.25">
      <c r="A400" s="1" t="s">
        <v>8</v>
      </c>
      <c r="B400" s="1" t="s">
        <v>15</v>
      </c>
      <c r="C400" s="1" t="s">
        <v>10</v>
      </c>
      <c r="D400" s="3">
        <v>4227190336900</v>
      </c>
      <c r="E400" s="1" t="s">
        <v>11</v>
      </c>
      <c r="F400" s="1" t="str">
        <f>VLOOKUP(D:D,'قائمة الطرح'!B:C,2,)</f>
        <v>"NASOPHARYNGEAL AIRWAY, LATEX FREE, IVORY, (ADJUSTABLE) WITH DISTAL -ROUNDED TIP + DEPTH FIXATION DEVICE + 15MM (ID) CONNECTOR STERILE,DISPOSABLE SIZE 7.5MM (ID)"</v>
      </c>
      <c r="G400" s="1" t="s">
        <v>12</v>
      </c>
      <c r="H400" s="1">
        <v>34</v>
      </c>
    </row>
    <row r="401" spans="1:8" x14ac:dyDescent="0.25">
      <c r="A401" s="1" t="s">
        <v>8</v>
      </c>
      <c r="B401" s="1" t="s">
        <v>15</v>
      </c>
      <c r="C401" s="1" t="s">
        <v>10</v>
      </c>
      <c r="D401" s="3">
        <v>4227190337000</v>
      </c>
      <c r="E401" s="1" t="s">
        <v>16</v>
      </c>
      <c r="F401" s="1" t="str">
        <f>VLOOKUP(D:D,'قائمة الطرح'!B:C,2,)</f>
        <v>"NASOPHARYNGEAL AIRWAY, LATEX FREE, IVORY, (ADJUSTABLE) WITH DISTAL -ROUNDED TIP + DEPTH FIXATION DEVICE + 15MM (ID) CONNECTOR STERILE,DISPOSABLE SIZE 8.0MM (ID)"</v>
      </c>
      <c r="G401" s="1" t="s">
        <v>12</v>
      </c>
      <c r="H401" s="1">
        <v>140</v>
      </c>
    </row>
    <row r="402" spans="1:8" x14ac:dyDescent="0.25">
      <c r="A402" s="1" t="s">
        <v>8</v>
      </c>
      <c r="B402" s="1" t="s">
        <v>15</v>
      </c>
      <c r="C402" s="1" t="s">
        <v>10</v>
      </c>
      <c r="D402" s="3">
        <v>4227190337100</v>
      </c>
      <c r="E402" s="1" t="s">
        <v>17</v>
      </c>
      <c r="F402" s="1" t="str">
        <f>VLOOKUP(D:D,'قائمة الطرح'!B:C,2,)</f>
        <v>"TUBE ENDO - BRONCHIAL DOUBLE LUMEN LEFT SZ 37,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02" s="1" t="s">
        <v>12</v>
      </c>
      <c r="H402" s="1">
        <v>90</v>
      </c>
    </row>
    <row r="403" spans="1:8" x14ac:dyDescent="0.25">
      <c r="A403" s="1" t="s">
        <v>8</v>
      </c>
      <c r="B403" s="1" t="s">
        <v>15</v>
      </c>
      <c r="C403" s="1" t="s">
        <v>10</v>
      </c>
      <c r="D403" s="3">
        <v>4227190337100</v>
      </c>
      <c r="E403" s="1" t="s">
        <v>18</v>
      </c>
      <c r="F403" s="1" t="str">
        <f>VLOOKUP(D:D,'قائمة الطرح'!B:C,2,)</f>
        <v>"TUBE ENDO - BRONCHIAL DOUBLE LUMEN LEFT SZ 37,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03" s="1" t="s">
        <v>12</v>
      </c>
      <c r="H403" s="1">
        <v>60</v>
      </c>
    </row>
    <row r="404" spans="1:8" x14ac:dyDescent="0.25">
      <c r="A404" s="1" t="s">
        <v>8</v>
      </c>
      <c r="B404" s="1" t="s">
        <v>15</v>
      </c>
      <c r="C404" s="1" t="s">
        <v>10</v>
      </c>
      <c r="D404" s="3">
        <v>4227190337100</v>
      </c>
      <c r="E404" s="1" t="s">
        <v>11</v>
      </c>
      <c r="F404" s="1" t="str">
        <f>VLOOKUP(D:D,'قائمة الطرح'!B:C,2,)</f>
        <v>"TUBE ENDO - BRONCHIAL DOUBLE LUMEN LEFT SZ 37,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04" s="1" t="s">
        <v>12</v>
      </c>
      <c r="H404" s="1">
        <v>50</v>
      </c>
    </row>
    <row r="405" spans="1:8" x14ac:dyDescent="0.25">
      <c r="A405" s="1" t="s">
        <v>8</v>
      </c>
      <c r="B405" s="1" t="s">
        <v>15</v>
      </c>
      <c r="C405" s="1" t="s">
        <v>10</v>
      </c>
      <c r="D405" s="3">
        <v>4227190337100</v>
      </c>
      <c r="E405" s="1" t="s">
        <v>14</v>
      </c>
      <c r="F405" s="1" t="str">
        <f>VLOOKUP(D:D,'قائمة الطرح'!B:C,2,)</f>
        <v>"TUBE ENDO - BRONCHIAL DOUBLE LUMEN LEFT SZ 37,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05" s="1" t="s">
        <v>12</v>
      </c>
      <c r="H405" s="1">
        <v>70</v>
      </c>
    </row>
    <row r="406" spans="1:8" x14ac:dyDescent="0.25">
      <c r="A406" s="1" t="s">
        <v>8</v>
      </c>
      <c r="B406" s="1" t="s">
        <v>15</v>
      </c>
      <c r="C406" s="1" t="s">
        <v>10</v>
      </c>
      <c r="D406" s="3">
        <v>4227190502000</v>
      </c>
      <c r="E406" s="1" t="s">
        <v>16</v>
      </c>
      <c r="F406" s="1" t="str">
        <f>VLOOKUP(D:D,'قائمة الطرح'!B:C,2,)</f>
        <v>"CONNECTOR SWIVEL WITH WIDE SUCTION PORT, FOR PATIENT SIDE 15MM (ID)MACHINE SIDE 15MM (OD) SYSTEM ANGLE PIECE, DISPOSABLE."</v>
      </c>
      <c r="G406" s="1" t="s">
        <v>12</v>
      </c>
      <c r="H406" s="1">
        <v>20</v>
      </c>
    </row>
    <row r="407" spans="1:8" x14ac:dyDescent="0.25">
      <c r="A407" s="1" t="s">
        <v>8</v>
      </c>
      <c r="B407" s="1" t="s">
        <v>15</v>
      </c>
      <c r="C407" s="1" t="s">
        <v>10</v>
      </c>
      <c r="D407" s="3">
        <v>4227190503700</v>
      </c>
      <c r="E407" s="1" t="s">
        <v>28</v>
      </c>
      <c r="F407" s="1" t="str">
        <f>VLOOKUP(D:D,'قائمة الطرح'!B:C,2,)</f>
        <v>"TUBE ENDO-BRONCHIAL BLOCKER, Y BIFURCATION, DOUBLE BALLOON, MULTIPORTADAPTOR ALLOW VENTILATION, BRONCHOSCOPY AND THE BLOCKER SIMULTANEOUSLYFOR USE IN THORACIC SURGERY, ADULT, DISPOSABLE, STERILE"</v>
      </c>
      <c r="G407" s="1" t="s">
        <v>12</v>
      </c>
      <c r="H407" s="1">
        <v>120</v>
      </c>
    </row>
    <row r="408" spans="1:8" x14ac:dyDescent="0.25">
      <c r="A408" s="1" t="s">
        <v>8</v>
      </c>
      <c r="B408" s="1" t="s">
        <v>15</v>
      </c>
      <c r="C408" s="1" t="s">
        <v>10</v>
      </c>
      <c r="D408" s="3">
        <v>4227190503800</v>
      </c>
      <c r="E408" s="1" t="s">
        <v>17</v>
      </c>
      <c r="F408" s="1" t="str">
        <f>VLOOKUP(D:D,'قائمة الطرح'!B:C,2,)</f>
        <v>"BLOOD GAS SAMPLING KIT, 1ML SYRINGE, LUER SLIP TIP, WITH NEEDLE SIZE23G, 2.5 CM LENGTH, HEPARINIZED 20 -35 IU/ML, SAFETY NEEDLE CA P, WITHBUBBLE REMOVER, STERILE, DISPOSABLE., ONE (1) ITEM/PC = ONE (1) KIT"</v>
      </c>
      <c r="G408" s="1" t="s">
        <v>12</v>
      </c>
      <c r="H408" s="1">
        <v>8</v>
      </c>
    </row>
    <row r="409" spans="1:8" x14ac:dyDescent="0.25">
      <c r="A409" s="1" t="s">
        <v>8</v>
      </c>
      <c r="B409" s="1" t="s">
        <v>15</v>
      </c>
      <c r="C409" s="1" t="s">
        <v>10</v>
      </c>
      <c r="D409" s="3">
        <v>4227190504000</v>
      </c>
      <c r="E409" s="1" t="s">
        <v>30</v>
      </c>
      <c r="F409" s="1" t="str">
        <f>VLOOKUP(D:D,'قائمة الطرح'!B:C,2,)</f>
        <v>"SET BLOOD/FLUID WARMING PEDIATRIC /NEONATAL, SHOULD BE COMPATIBLE WITHRANGER SYSTEM OR EQUIVALENT"</v>
      </c>
      <c r="G409" s="1" t="s">
        <v>12</v>
      </c>
      <c r="H409" s="1">
        <v>4200</v>
      </c>
    </row>
    <row r="410" spans="1:8" x14ac:dyDescent="0.25">
      <c r="A410" s="1" t="s">
        <v>8</v>
      </c>
      <c r="B410" s="1" t="s">
        <v>15</v>
      </c>
      <c r="C410" s="1" t="s">
        <v>10</v>
      </c>
      <c r="D410" s="3">
        <v>4227190504000</v>
      </c>
      <c r="E410" s="1" t="s">
        <v>29</v>
      </c>
      <c r="F410" s="1" t="str">
        <f>VLOOKUP(D:D,'قائمة الطرح'!B:C,2,)</f>
        <v>"SET BLOOD/FLUID WARMING PEDIATRIC /NEONATAL, SHOULD BE COMPATIBLE WITHRANGER SYSTEM OR EQUIVALENT"</v>
      </c>
      <c r="G410" s="1" t="s">
        <v>12</v>
      </c>
      <c r="H410" s="1">
        <v>48400</v>
      </c>
    </row>
    <row r="411" spans="1:8" x14ac:dyDescent="0.25">
      <c r="A411" s="1" t="s">
        <v>8</v>
      </c>
      <c r="B411" s="1" t="s">
        <v>15</v>
      </c>
      <c r="C411" s="1" t="s">
        <v>10</v>
      </c>
      <c r="D411" s="3">
        <v>4227190504000</v>
      </c>
      <c r="E411" s="1" t="s">
        <v>16</v>
      </c>
      <c r="F411" s="1" t="str">
        <f>VLOOKUP(D:D,'قائمة الطرح'!B:C,2,)</f>
        <v>"SET BLOOD/FLUID WARMING PEDIATRIC /NEONATAL, SHOULD BE COMPATIBLE WITHRANGER SYSTEM OR EQUIVALENT"</v>
      </c>
      <c r="G411" s="1" t="s">
        <v>12</v>
      </c>
      <c r="H411" s="1">
        <v>9700</v>
      </c>
    </row>
    <row r="412" spans="1:8" x14ac:dyDescent="0.25">
      <c r="A412" s="1" t="s">
        <v>8</v>
      </c>
      <c r="B412" s="1" t="s">
        <v>15</v>
      </c>
      <c r="C412" s="1" t="s">
        <v>10</v>
      </c>
      <c r="D412" s="3">
        <v>4227190504000</v>
      </c>
      <c r="E412" s="1" t="s">
        <v>21</v>
      </c>
      <c r="F412" s="1" t="str">
        <f>VLOOKUP(D:D,'قائمة الطرح'!B:C,2,)</f>
        <v>"SET BLOOD/FLUID WARMING PEDIATRIC /NEONATAL, SHOULD BE COMPATIBLE WITHRANGER SYSTEM OR EQUIVALENT"</v>
      </c>
      <c r="G412" s="1" t="s">
        <v>12</v>
      </c>
      <c r="H412" s="1">
        <v>4000</v>
      </c>
    </row>
    <row r="413" spans="1:8" x14ac:dyDescent="0.25">
      <c r="A413" s="1" t="s">
        <v>8</v>
      </c>
      <c r="B413" s="1" t="s">
        <v>15</v>
      </c>
      <c r="C413" s="1" t="s">
        <v>10</v>
      </c>
      <c r="D413" s="3">
        <v>4227190504000</v>
      </c>
      <c r="E413" s="1" t="s">
        <v>22</v>
      </c>
      <c r="F413" s="1" t="str">
        <f>VLOOKUP(D:D,'قائمة الطرح'!B:C,2,)</f>
        <v>"SET BLOOD/FLUID WARMING PEDIATRIC /NEONATAL, SHOULD BE COMPATIBLE WITHRANGER SYSTEM OR EQUIVALENT"</v>
      </c>
      <c r="G413" s="1" t="s">
        <v>12</v>
      </c>
      <c r="H413" s="1">
        <v>6700</v>
      </c>
    </row>
    <row r="414" spans="1:8" x14ac:dyDescent="0.25">
      <c r="A414" s="1" t="s">
        <v>8</v>
      </c>
      <c r="B414" s="1" t="s">
        <v>15</v>
      </c>
      <c r="C414" s="1" t="s">
        <v>10</v>
      </c>
      <c r="D414" s="3">
        <v>4227190504000</v>
      </c>
      <c r="E414" s="1" t="s">
        <v>23</v>
      </c>
      <c r="F414" s="1" t="str">
        <f>VLOOKUP(D:D,'قائمة الطرح'!B:C,2,)</f>
        <v>"SET BLOOD/FLUID WARMING PEDIATRIC /NEONATAL, SHOULD BE COMPATIBLE WITHRANGER SYSTEM OR EQUIVALENT"</v>
      </c>
      <c r="G414" s="1" t="s">
        <v>12</v>
      </c>
      <c r="H414" s="1">
        <v>200</v>
      </c>
    </row>
    <row r="415" spans="1:8" x14ac:dyDescent="0.25">
      <c r="A415" s="1" t="s">
        <v>8</v>
      </c>
      <c r="B415" s="1" t="s">
        <v>15</v>
      </c>
      <c r="C415" s="1" t="s">
        <v>10</v>
      </c>
      <c r="D415" s="3">
        <v>4227190504500</v>
      </c>
      <c r="E415" s="1" t="s">
        <v>24</v>
      </c>
      <c r="F415" s="1" t="str">
        <f>VLOOKUP(D:D,'قائمة الطرح'!B:C,2,)</f>
        <v>AIRWAY ORAL PHARYNGEAL GUEDEL PLASTIC, DISPOSABLE, LENGTH PRINTEDPERMANENTLY 50-55MM, DISTAL END CURVE WITH ATRAUMATIC EDGE COLOR CODED,ONE (1) EACH = ONE (1) SET</v>
      </c>
      <c r="G415" s="1" t="s">
        <v>12</v>
      </c>
      <c r="H415" s="1">
        <v>90</v>
      </c>
    </row>
    <row r="416" spans="1:8" x14ac:dyDescent="0.25">
      <c r="A416" s="1" t="s">
        <v>8</v>
      </c>
      <c r="B416" s="1" t="s">
        <v>15</v>
      </c>
      <c r="C416" s="1" t="s">
        <v>10</v>
      </c>
      <c r="D416" s="3">
        <v>4227190902800</v>
      </c>
      <c r="E416" s="1" t="s">
        <v>28</v>
      </c>
      <c r="F416" s="1" t="str">
        <f>VLOOKUP(D:D,'قائمة الطرح'!B:C,2,)</f>
        <v>AIRWAY ORAL PHARYNGEAL GUEDEL PLASTIC, DISPOSABLE, LENGTH PRINTEDPERMANENTLY 60-65MM, DISTAL END CURVE WITH ATRAUMATIC EDGE COLOR CODED</v>
      </c>
      <c r="G416" s="1" t="s">
        <v>12</v>
      </c>
      <c r="H416" s="1">
        <v>1000</v>
      </c>
    </row>
    <row r="417" spans="1:8" x14ac:dyDescent="0.25">
      <c r="A417" s="1" t="s">
        <v>8</v>
      </c>
      <c r="B417" s="1" t="s">
        <v>15</v>
      </c>
      <c r="C417" s="1" t="s">
        <v>10</v>
      </c>
      <c r="D417" s="3">
        <v>4227190902800</v>
      </c>
      <c r="E417" s="1" t="s">
        <v>42</v>
      </c>
      <c r="F417" s="1" t="str">
        <f>VLOOKUP(D:D,'قائمة الطرح'!B:C,2,)</f>
        <v>AIRWAY ORAL PHARYNGEAL GUEDEL PLASTIC, DISPOSABLE, LENGTH PRINTEDPERMANENTLY 60-65MM, DISTAL END CURVE WITH ATRAUMATIC EDGE COLOR CODED</v>
      </c>
      <c r="G417" s="1" t="s">
        <v>12</v>
      </c>
      <c r="H417" s="1">
        <v>500</v>
      </c>
    </row>
    <row r="418" spans="1:8" x14ac:dyDescent="0.25">
      <c r="A418" s="1" t="s">
        <v>8</v>
      </c>
      <c r="B418" s="1" t="s">
        <v>15</v>
      </c>
      <c r="C418" s="1" t="s">
        <v>10</v>
      </c>
      <c r="D418" s="3">
        <v>4227190902800</v>
      </c>
      <c r="E418" s="1" t="s">
        <v>33</v>
      </c>
      <c r="F418" s="1" t="str">
        <f>VLOOKUP(D:D,'قائمة الطرح'!B:C,2,)</f>
        <v>AIRWAY ORAL PHARYNGEAL GUEDEL PLASTIC, DISPOSABLE, LENGTH PRINTEDPERMANENTLY 60-65MM, DISTAL END CURVE WITH ATRAUMATIC EDGE COLOR CODED</v>
      </c>
      <c r="G418" s="1" t="s">
        <v>12</v>
      </c>
      <c r="H418" s="1">
        <v>982</v>
      </c>
    </row>
    <row r="419" spans="1:8" x14ac:dyDescent="0.25">
      <c r="A419" s="1" t="s">
        <v>8</v>
      </c>
      <c r="B419" s="1" t="s">
        <v>15</v>
      </c>
      <c r="C419" s="1" t="s">
        <v>10</v>
      </c>
      <c r="D419" s="3">
        <v>4227190902800</v>
      </c>
      <c r="E419" s="1" t="s">
        <v>24</v>
      </c>
      <c r="F419" s="1" t="str">
        <f>VLOOKUP(D:D,'قائمة الطرح'!B:C,2,)</f>
        <v>AIRWAY ORAL PHARYNGEAL GUEDEL PLASTIC, DISPOSABLE, LENGTH PRINTEDPERMANENTLY 60-65MM, DISTAL END CURVE WITH ATRAUMATIC EDGE COLOR CODED</v>
      </c>
      <c r="G419" s="1" t="s">
        <v>12</v>
      </c>
      <c r="H419" s="1">
        <v>1793</v>
      </c>
    </row>
    <row r="420" spans="1:8" x14ac:dyDescent="0.25">
      <c r="A420" s="1" t="s">
        <v>8</v>
      </c>
      <c r="B420" s="1" t="s">
        <v>15</v>
      </c>
      <c r="C420" s="1" t="s">
        <v>10</v>
      </c>
      <c r="D420" s="3">
        <v>4227190903100</v>
      </c>
      <c r="E420" s="1" t="s">
        <v>34</v>
      </c>
      <c r="F420" s="1" t="str">
        <f>VLOOKUP(D:D,'قائمة الطرح'!B:C,2,)</f>
        <v>AIRWAY ORAL PHARYNGEAL GUEDEL PLASTIC, DISPOSABLE, LENGTH PRINTEDPERMANENTLY 70MM, DISTAL END CURVE WITH ATRAUMATIC EDGE COLOR CODED</v>
      </c>
      <c r="G420" s="1" t="s">
        <v>12</v>
      </c>
      <c r="H420" s="1">
        <v>500</v>
      </c>
    </row>
    <row r="421" spans="1:8" x14ac:dyDescent="0.25">
      <c r="A421" s="1" t="s">
        <v>8</v>
      </c>
      <c r="B421" s="1" t="s">
        <v>15</v>
      </c>
      <c r="C421" s="1" t="s">
        <v>10</v>
      </c>
      <c r="D421" s="3">
        <v>4227190903100</v>
      </c>
      <c r="E421" s="1" t="s">
        <v>24</v>
      </c>
      <c r="F421" s="1" t="str">
        <f>VLOOKUP(D:D,'قائمة الطرح'!B:C,2,)</f>
        <v>AIRWAY ORAL PHARYNGEAL GUEDEL PLASTIC, DISPOSABLE, LENGTH PRINTEDPERMANENTLY 70MM, DISTAL END CURVE WITH ATRAUMATIC EDGE COLOR CODED</v>
      </c>
      <c r="G421" s="1" t="s">
        <v>12</v>
      </c>
      <c r="H421" s="1">
        <v>2000</v>
      </c>
    </row>
    <row r="422" spans="1:8" x14ac:dyDescent="0.25">
      <c r="A422" s="1" t="s">
        <v>8</v>
      </c>
      <c r="B422" s="1" t="s">
        <v>15</v>
      </c>
      <c r="C422" s="1" t="s">
        <v>10</v>
      </c>
      <c r="D422" s="3">
        <v>4227190903100</v>
      </c>
      <c r="E422" s="1" t="s">
        <v>36</v>
      </c>
      <c r="F422" s="1" t="str">
        <f>VLOOKUP(D:D,'قائمة الطرح'!B:C,2,)</f>
        <v>AIRWAY ORAL PHARYNGEAL GUEDEL PLASTIC, DISPOSABLE, LENGTH PRINTEDPERMANENTLY 70MM, DISTAL END CURVE WITH ATRAUMATIC EDGE COLOR CODED</v>
      </c>
      <c r="G422" s="1" t="s">
        <v>12</v>
      </c>
      <c r="H422" s="1">
        <v>30</v>
      </c>
    </row>
    <row r="423" spans="1:8" x14ac:dyDescent="0.25">
      <c r="A423" s="1" t="s">
        <v>8</v>
      </c>
      <c r="B423" s="1" t="s">
        <v>15</v>
      </c>
      <c r="C423" s="1" t="s">
        <v>10</v>
      </c>
      <c r="D423" s="3">
        <v>4227190903200</v>
      </c>
      <c r="E423" s="1" t="s">
        <v>17</v>
      </c>
      <c r="F423" s="1" t="str">
        <f>VLOOKUP(D:D,'قائمة الطرح'!B:C,2,)</f>
        <v>AIRWAY ORAL PHARYNGEAL GUEDEL PLASTIC, DISPOSABLE, LENGTH PRINTEDPERMANENTLY 80MM, DISTAL END CURVE WITH ATRAUMATIC EDGE COLOR CODED</v>
      </c>
      <c r="G423" s="1" t="s">
        <v>12</v>
      </c>
      <c r="H423" s="1">
        <v>3000</v>
      </c>
    </row>
    <row r="424" spans="1:8" x14ac:dyDescent="0.25">
      <c r="A424" s="1" t="s">
        <v>8</v>
      </c>
      <c r="B424" s="1" t="s">
        <v>15</v>
      </c>
      <c r="C424" s="1" t="s">
        <v>10</v>
      </c>
      <c r="D424" s="3">
        <v>4227190903200</v>
      </c>
      <c r="E424" s="1" t="s">
        <v>33</v>
      </c>
      <c r="F424" s="1" t="str">
        <f>VLOOKUP(D:D,'قائمة الطرح'!B:C,2,)</f>
        <v>AIRWAY ORAL PHARYNGEAL GUEDEL PLASTIC, DISPOSABLE, LENGTH PRINTEDPERMANENTLY 80MM, DISTAL END CURVE WITH ATRAUMATIC EDGE COLOR CODED</v>
      </c>
      <c r="G424" s="1" t="s">
        <v>12</v>
      </c>
      <c r="H424" s="1">
        <v>2000</v>
      </c>
    </row>
    <row r="425" spans="1:8" x14ac:dyDescent="0.25">
      <c r="A425" s="1" t="s">
        <v>8</v>
      </c>
      <c r="B425" s="1" t="s">
        <v>15</v>
      </c>
      <c r="C425" s="1" t="s">
        <v>10</v>
      </c>
      <c r="D425" s="3">
        <v>4227190903200</v>
      </c>
      <c r="E425" s="1" t="s">
        <v>34</v>
      </c>
      <c r="F425" s="1" t="str">
        <f>VLOOKUP(D:D,'قائمة الطرح'!B:C,2,)</f>
        <v>AIRWAY ORAL PHARYNGEAL GUEDEL PLASTIC, DISPOSABLE, LENGTH PRINTEDPERMANENTLY 80MM, DISTAL END CURVE WITH ATRAUMATIC EDGE COLOR CODED</v>
      </c>
      <c r="G425" s="1" t="s">
        <v>12</v>
      </c>
      <c r="H425" s="1">
        <v>500</v>
      </c>
    </row>
    <row r="426" spans="1:8" x14ac:dyDescent="0.25">
      <c r="A426" s="1" t="s">
        <v>8</v>
      </c>
      <c r="B426" s="1" t="s">
        <v>15</v>
      </c>
      <c r="C426" s="1" t="s">
        <v>10</v>
      </c>
      <c r="D426" s="3">
        <v>4227190903200</v>
      </c>
      <c r="E426" s="1" t="s">
        <v>24</v>
      </c>
      <c r="F426" s="1" t="str">
        <f>VLOOKUP(D:D,'قائمة الطرح'!B:C,2,)</f>
        <v>AIRWAY ORAL PHARYNGEAL GUEDEL PLASTIC, DISPOSABLE, LENGTH PRINTEDPERMANENTLY 80MM, DISTAL END CURVE WITH ATRAUMATIC EDGE COLOR CODED</v>
      </c>
      <c r="G426" s="1" t="s">
        <v>12</v>
      </c>
      <c r="H426" s="1">
        <v>2000</v>
      </c>
    </row>
    <row r="427" spans="1:8" x14ac:dyDescent="0.25">
      <c r="A427" s="1" t="s">
        <v>8</v>
      </c>
      <c r="B427" s="1" t="s">
        <v>15</v>
      </c>
      <c r="C427" s="1" t="s">
        <v>10</v>
      </c>
      <c r="D427" s="3">
        <v>4227190903200</v>
      </c>
      <c r="E427" s="1" t="s">
        <v>29</v>
      </c>
      <c r="F427" s="1" t="str">
        <f>VLOOKUP(D:D,'قائمة الطرح'!B:C,2,)</f>
        <v>AIRWAY ORAL PHARYNGEAL GUEDEL PLASTIC, DISPOSABLE, LENGTH PRINTEDPERMANENTLY 80MM, DISTAL END CURVE WITH ATRAUMATIC EDGE COLOR CODED</v>
      </c>
      <c r="G427" s="1" t="s">
        <v>12</v>
      </c>
      <c r="H427" s="1">
        <v>3000</v>
      </c>
    </row>
    <row r="428" spans="1:8" x14ac:dyDescent="0.25">
      <c r="A428" s="1" t="s">
        <v>8</v>
      </c>
      <c r="B428" s="1" t="s">
        <v>15</v>
      </c>
      <c r="C428" s="1" t="s">
        <v>10</v>
      </c>
      <c r="D428" s="3">
        <v>4227190903200</v>
      </c>
      <c r="E428" s="1" t="s">
        <v>11</v>
      </c>
      <c r="F428" s="1" t="str">
        <f>VLOOKUP(D:D,'قائمة الطرح'!B:C,2,)</f>
        <v>AIRWAY ORAL PHARYNGEAL GUEDEL PLASTIC, DISPOSABLE, LENGTH PRINTEDPERMANENTLY 80MM, DISTAL END CURVE WITH ATRAUMATIC EDGE COLOR CODED</v>
      </c>
      <c r="G428" s="1" t="s">
        <v>12</v>
      </c>
      <c r="H428" s="1">
        <v>1438</v>
      </c>
    </row>
    <row r="429" spans="1:8" x14ac:dyDescent="0.25">
      <c r="A429" s="1" t="s">
        <v>8</v>
      </c>
      <c r="B429" s="1" t="s">
        <v>15</v>
      </c>
      <c r="C429" s="1" t="s">
        <v>10</v>
      </c>
      <c r="D429" s="3">
        <v>4227190903200</v>
      </c>
      <c r="E429" s="1" t="s">
        <v>13</v>
      </c>
      <c r="F429" s="1" t="str">
        <f>VLOOKUP(D:D,'قائمة الطرح'!B:C,2,)</f>
        <v>AIRWAY ORAL PHARYNGEAL GUEDEL PLASTIC, DISPOSABLE, LENGTH PRINTEDPERMANENTLY 80MM, DISTAL END CURVE WITH ATRAUMATIC EDGE COLOR CODED</v>
      </c>
      <c r="G429" s="1" t="s">
        <v>12</v>
      </c>
      <c r="H429" s="1">
        <v>575</v>
      </c>
    </row>
    <row r="430" spans="1:8" x14ac:dyDescent="0.25">
      <c r="A430" s="1" t="s">
        <v>8</v>
      </c>
      <c r="B430" s="1" t="s">
        <v>15</v>
      </c>
      <c r="C430" s="1" t="s">
        <v>10</v>
      </c>
      <c r="D430" s="3">
        <v>4227190903200</v>
      </c>
      <c r="E430" s="1" t="s">
        <v>14</v>
      </c>
      <c r="F430" s="1" t="str">
        <f>VLOOKUP(D:D,'قائمة الطرح'!B:C,2,)</f>
        <v>AIRWAY ORAL PHARYNGEAL GUEDEL PLASTIC, DISPOSABLE, LENGTH PRINTEDPERMANENTLY 80MM, DISTAL END CURVE WITH ATRAUMATIC EDGE COLOR CODED</v>
      </c>
      <c r="G430" s="1" t="s">
        <v>12</v>
      </c>
      <c r="H430" s="1">
        <v>862</v>
      </c>
    </row>
    <row r="431" spans="1:8" x14ac:dyDescent="0.25">
      <c r="A431" s="1" t="s">
        <v>8</v>
      </c>
      <c r="B431" s="1" t="s">
        <v>15</v>
      </c>
      <c r="C431" s="1" t="s">
        <v>10</v>
      </c>
      <c r="D431" s="3">
        <v>4227191202300</v>
      </c>
      <c r="E431" s="1" t="s">
        <v>34</v>
      </c>
      <c r="F431" s="1" t="str">
        <f>VLOOKUP(D:D,'قائمة الطرح'!B:C,2,)</f>
        <v>AIRWAY ORAL PHARYNGEAL GUEDEL PLASTIC, DISPOSABLE, LENGTH PRINTEDPERMANENTLY 90MM, DISTAL END CURVE WITH ATRAUMATIC EDGE COLOR CODED</v>
      </c>
      <c r="G431" s="1" t="s">
        <v>12</v>
      </c>
      <c r="H431" s="1">
        <v>500</v>
      </c>
    </row>
    <row r="432" spans="1:8" x14ac:dyDescent="0.25">
      <c r="A432" s="1" t="s">
        <v>8</v>
      </c>
      <c r="B432" s="1" t="s">
        <v>15</v>
      </c>
      <c r="C432" s="1" t="s">
        <v>10</v>
      </c>
      <c r="D432" s="3">
        <v>4227191202300</v>
      </c>
      <c r="E432" s="1" t="s">
        <v>24</v>
      </c>
      <c r="F432" s="1" t="str">
        <f>VLOOKUP(D:D,'قائمة الطرح'!B:C,2,)</f>
        <v>AIRWAY ORAL PHARYNGEAL GUEDEL PLASTIC, DISPOSABLE, LENGTH PRINTEDPERMANENTLY 90MM, DISTAL END CURVE WITH ATRAUMATIC EDGE COLOR CODED</v>
      </c>
      <c r="G432" s="1" t="s">
        <v>12</v>
      </c>
      <c r="H432" s="1">
        <v>2000</v>
      </c>
    </row>
    <row r="433" spans="1:8" x14ac:dyDescent="0.25">
      <c r="A433" s="1" t="s">
        <v>8</v>
      </c>
      <c r="B433" s="1" t="s">
        <v>15</v>
      </c>
      <c r="C433" s="1" t="s">
        <v>10</v>
      </c>
      <c r="D433" s="3">
        <v>4227191202300</v>
      </c>
      <c r="E433" s="1" t="s">
        <v>11</v>
      </c>
      <c r="F433" s="1" t="str">
        <f>VLOOKUP(D:D,'قائمة الطرح'!B:C,2,)</f>
        <v>AIRWAY ORAL PHARYNGEAL GUEDEL PLASTIC, DISPOSABLE, LENGTH PRINTEDPERMANENTLY 90MM, DISTAL END CURVE WITH ATRAUMATIC EDGE COLOR CODED</v>
      </c>
      <c r="G433" s="1" t="s">
        <v>12</v>
      </c>
      <c r="H433" s="1">
        <v>1475</v>
      </c>
    </row>
    <row r="434" spans="1:8" x14ac:dyDescent="0.25">
      <c r="A434" s="1" t="s">
        <v>8</v>
      </c>
      <c r="B434" s="1" t="s">
        <v>15</v>
      </c>
      <c r="C434" s="1" t="s">
        <v>10</v>
      </c>
      <c r="D434" s="3">
        <v>4227191202300</v>
      </c>
      <c r="E434" s="1" t="s">
        <v>13</v>
      </c>
      <c r="F434" s="1" t="str">
        <f>VLOOKUP(D:D,'قائمة الطرح'!B:C,2,)</f>
        <v>AIRWAY ORAL PHARYNGEAL GUEDEL PLASTIC, DISPOSABLE, LENGTH PRINTEDPERMANENTLY 90MM, DISTAL END CURVE WITH ATRAUMATIC EDGE COLOR CODED</v>
      </c>
      <c r="G434" s="1" t="s">
        <v>12</v>
      </c>
      <c r="H434" s="1">
        <v>590</v>
      </c>
    </row>
    <row r="435" spans="1:8" x14ac:dyDescent="0.25">
      <c r="A435" s="1" t="s">
        <v>8</v>
      </c>
      <c r="B435" s="1" t="s">
        <v>15</v>
      </c>
      <c r="C435" s="1" t="s">
        <v>10</v>
      </c>
      <c r="D435" s="3">
        <v>4227191202300</v>
      </c>
      <c r="E435" s="1" t="s">
        <v>14</v>
      </c>
      <c r="F435" s="1" t="str">
        <f>VLOOKUP(D:D,'قائمة الطرح'!B:C,2,)</f>
        <v>AIRWAY ORAL PHARYNGEAL GUEDEL PLASTIC, DISPOSABLE, LENGTH PRINTEDPERMANENTLY 90MM, DISTAL END CURVE WITH ATRAUMATIC EDGE COLOR CODED</v>
      </c>
      <c r="G435" s="1" t="s">
        <v>12</v>
      </c>
      <c r="H435" s="1">
        <v>885</v>
      </c>
    </row>
    <row r="436" spans="1:8" x14ac:dyDescent="0.25">
      <c r="A436" s="1" t="s">
        <v>8</v>
      </c>
      <c r="B436" s="1" t="s">
        <v>15</v>
      </c>
      <c r="C436" s="1" t="s">
        <v>10</v>
      </c>
      <c r="D436" s="3">
        <v>4227191202400</v>
      </c>
      <c r="E436" s="1" t="s">
        <v>30</v>
      </c>
      <c r="F436" s="1" t="str">
        <f>VLOOKUP(D:D,'قائمة الطرح'!B:C,2,)</f>
        <v>TRACHEOSTOMY CARE TRAY</v>
      </c>
      <c r="G436" s="1" t="s">
        <v>12</v>
      </c>
      <c r="H436" s="1">
        <v>48</v>
      </c>
    </row>
    <row r="437" spans="1:8" x14ac:dyDescent="0.25">
      <c r="A437" s="1" t="s">
        <v>8</v>
      </c>
      <c r="B437" s="1" t="s">
        <v>15</v>
      </c>
      <c r="C437" s="1" t="s">
        <v>10</v>
      </c>
      <c r="D437" s="3">
        <v>4227191202400</v>
      </c>
      <c r="E437" s="1" t="s">
        <v>34</v>
      </c>
      <c r="F437" s="1" t="str">
        <f>VLOOKUP(D:D,'قائمة الطرح'!B:C,2,)</f>
        <v>TRACHEOSTOMY CARE TRAY</v>
      </c>
      <c r="G437" s="1" t="s">
        <v>12</v>
      </c>
      <c r="H437" s="1">
        <v>800</v>
      </c>
    </row>
    <row r="438" spans="1:8" x14ac:dyDescent="0.25">
      <c r="A438" s="1" t="s">
        <v>8</v>
      </c>
      <c r="B438" s="1" t="s">
        <v>15</v>
      </c>
      <c r="C438" s="1" t="s">
        <v>10</v>
      </c>
      <c r="D438" s="3">
        <v>4227191202400</v>
      </c>
      <c r="E438" s="1" t="s">
        <v>25</v>
      </c>
      <c r="F438" s="1" t="str">
        <f>VLOOKUP(D:D,'قائمة الطرح'!B:C,2,)</f>
        <v>TRACHEOSTOMY CARE TRAY</v>
      </c>
      <c r="G438" s="1" t="s">
        <v>12</v>
      </c>
      <c r="H438" s="1">
        <v>800</v>
      </c>
    </row>
    <row r="439" spans="1:8" x14ac:dyDescent="0.25">
      <c r="A439" s="1" t="s">
        <v>8</v>
      </c>
      <c r="B439" s="1" t="s">
        <v>15</v>
      </c>
      <c r="C439" s="1" t="s">
        <v>10</v>
      </c>
      <c r="D439" s="3">
        <v>4227191202400</v>
      </c>
      <c r="E439" s="1" t="s">
        <v>24</v>
      </c>
      <c r="F439" s="1" t="str">
        <f>VLOOKUP(D:D,'قائمة الطرح'!B:C,2,)</f>
        <v>TRACHEOSTOMY CARE TRAY</v>
      </c>
      <c r="G439" s="1" t="s">
        <v>12</v>
      </c>
      <c r="H439" s="1">
        <v>2000</v>
      </c>
    </row>
    <row r="440" spans="1:8" x14ac:dyDescent="0.25">
      <c r="A440" s="1" t="s">
        <v>8</v>
      </c>
      <c r="B440" s="1" t="s">
        <v>15</v>
      </c>
      <c r="C440" s="1" t="s">
        <v>10</v>
      </c>
      <c r="D440" s="3">
        <v>4227191202400</v>
      </c>
      <c r="E440" s="1" t="s">
        <v>16</v>
      </c>
      <c r="F440" s="1" t="str">
        <f>VLOOKUP(D:D,'قائمة الطرح'!B:C,2,)</f>
        <v>TRACHEOSTOMY CARE TRAY</v>
      </c>
      <c r="G440" s="1" t="s">
        <v>12</v>
      </c>
      <c r="H440" s="1">
        <v>1200</v>
      </c>
    </row>
    <row r="441" spans="1:8" x14ac:dyDescent="0.25">
      <c r="A441" s="1" t="s">
        <v>8</v>
      </c>
      <c r="B441" s="1" t="s">
        <v>15</v>
      </c>
      <c r="C441" s="1" t="s">
        <v>10</v>
      </c>
      <c r="D441" s="3">
        <v>4227191500900</v>
      </c>
      <c r="E441" s="1" t="s">
        <v>20</v>
      </c>
      <c r="F441" s="1" t="str">
        <f>VLOOKUP(D:D,'قائمة الطرح'!B:C,2,)</f>
        <v>"TUBE ENDO - BRONCHIAL DOUBLE LUMEN LEFT SZ 41,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41" s="1" t="s">
        <v>12</v>
      </c>
      <c r="H441" s="1">
        <v>3240</v>
      </c>
    </row>
    <row r="442" spans="1:8" x14ac:dyDescent="0.25">
      <c r="A442" s="1" t="s">
        <v>8</v>
      </c>
      <c r="B442" s="1" t="s">
        <v>15</v>
      </c>
      <c r="C442" s="1" t="s">
        <v>10</v>
      </c>
      <c r="D442" s="3">
        <v>4227191500900</v>
      </c>
      <c r="E442" s="1" t="s">
        <v>21</v>
      </c>
      <c r="F442" s="1" t="str">
        <f>VLOOKUP(D:D,'قائمة الطرح'!B:C,2,)</f>
        <v>"TUBE ENDO - BRONCHIAL DOUBLE LUMEN LEFT SZ 41, CURVED BRONCHIAL TIP,WITH X-RAY OPAQUE MARKERS AT THE DISTAL TIP, ABOVE THE BRONCHIAL CUFFAND AT THE TRACHEAL OPENING, COLORED CODED CUFF FOR BRONCHIAL SIDE, MADEOF POLYURETHANE CUFF, WITH SUCTION CATHETER AND DOUBLE SWIVEL CONNECTOR,AND STYLET CAN MAINTAIN ANATOMICAL SHAPE OF THE TUBE, STERILE,DISPOSABLE SET"</v>
      </c>
      <c r="G442" s="1" t="s">
        <v>12</v>
      </c>
      <c r="H442" s="1">
        <v>2160</v>
      </c>
    </row>
    <row r="443" spans="1:8" x14ac:dyDescent="0.25">
      <c r="A443" s="1" t="s">
        <v>8</v>
      </c>
      <c r="B443" s="1" t="s">
        <v>15</v>
      </c>
      <c r="C443" s="1" t="s">
        <v>10</v>
      </c>
      <c r="D443" s="3">
        <v>4227191528200</v>
      </c>
      <c r="E443" s="1" t="s">
        <v>16</v>
      </c>
      <c r="F443" s="1" t="str">
        <f>VLOOKUP(D:D,'قائمة الطرح'!B:C,2,)</f>
        <v>FILTER H.M.E WITH OXYGEN PORT FOR TRACHEOSTOMY, ADULT, DISPOSABLE</v>
      </c>
      <c r="G443" s="1" t="s">
        <v>12</v>
      </c>
      <c r="H443" s="1">
        <v>20</v>
      </c>
    </row>
    <row r="444" spans="1:8" x14ac:dyDescent="0.25">
      <c r="A444" s="1" t="s">
        <v>8</v>
      </c>
      <c r="B444" s="1" t="s">
        <v>15</v>
      </c>
      <c r="C444" s="1" t="s">
        <v>10</v>
      </c>
      <c r="D444" s="3">
        <v>4227191529000</v>
      </c>
      <c r="E444" s="1" t="s">
        <v>28</v>
      </c>
      <c r="F444" s="1" t="str">
        <f>VLOOKUP(D:D,'قائمة الطرح'!B:C,2,)</f>
        <v>"NEBULIZER KIT, SMALL VOLUME, WITH OXYGEN TUBING, T-PIECE AND CORRUGATEDTUBING AND MOUTHPIECE."</v>
      </c>
      <c r="G444" s="1" t="s">
        <v>12</v>
      </c>
      <c r="H444" s="1">
        <v>840</v>
      </c>
    </row>
    <row r="445" spans="1:8" x14ac:dyDescent="0.25">
      <c r="A445" s="1" t="s">
        <v>8</v>
      </c>
      <c r="B445" s="1" t="s">
        <v>15</v>
      </c>
      <c r="C445" s="1" t="s">
        <v>10</v>
      </c>
      <c r="D445" s="3">
        <v>4227191529000</v>
      </c>
      <c r="E445" s="1" t="s">
        <v>34</v>
      </c>
      <c r="F445" s="1" t="str">
        <f>VLOOKUP(D:D,'قائمة الطرح'!B:C,2,)</f>
        <v>"NEBULIZER KIT, SMALL VOLUME, WITH OXYGEN TUBING, T-PIECE AND CORRUGATEDTUBING AND MOUTHPIECE."</v>
      </c>
      <c r="G445" s="1" t="s">
        <v>12</v>
      </c>
      <c r="H445" s="1">
        <v>120</v>
      </c>
    </row>
    <row r="446" spans="1:8" x14ac:dyDescent="0.25">
      <c r="A446" s="1" t="s">
        <v>8</v>
      </c>
      <c r="B446" s="1" t="s">
        <v>15</v>
      </c>
      <c r="C446" s="1" t="s">
        <v>10</v>
      </c>
      <c r="D446" s="3">
        <v>4227191529300</v>
      </c>
      <c r="E446" s="1" t="s">
        <v>24</v>
      </c>
      <c r="F446" s="1" t="str">
        <f>VLOOKUP(D:D,'قائمة الطرح'!B:C,2,)</f>
        <v>"MASK FULL FACE ADULT SILICONE/GEL, VENTED, SIZE LARGE WITH STRAP ANDSWIVEL, ADJUSTABLE SILICON PADDED FOREHEAD SUPPORT, DISPOSABLE FORCPAP/BIPAP MACHINE., ONE (1) ITEM/PC = ONE (1) SET"</v>
      </c>
      <c r="G446" s="1" t="s">
        <v>12</v>
      </c>
      <c r="H446" s="1">
        <v>2352</v>
      </c>
    </row>
    <row r="447" spans="1:8" x14ac:dyDescent="0.25">
      <c r="A447" s="1" t="s">
        <v>8</v>
      </c>
      <c r="B447" s="1" t="s">
        <v>15</v>
      </c>
      <c r="C447" s="1" t="s">
        <v>10</v>
      </c>
      <c r="D447" s="3">
        <v>4227191529300</v>
      </c>
      <c r="E447" s="1" t="s">
        <v>23</v>
      </c>
      <c r="F447" s="1" t="str">
        <f>VLOOKUP(D:D,'قائمة الطرح'!B:C,2,)</f>
        <v>"MASK FULL FACE ADULT SILICONE/GEL, VENTED, SIZE LARGE WITH STRAP ANDSWIVEL, ADJUSTABLE SILICON PADDED FOREHEAD SUPPORT, DISPOSABLE FORCPAP/BIPAP MACHINE., ONE (1) ITEM/PC = ONE (1) SET"</v>
      </c>
      <c r="G447" s="1" t="s">
        <v>12</v>
      </c>
      <c r="H447" s="1">
        <v>400</v>
      </c>
    </row>
    <row r="448" spans="1:8" x14ac:dyDescent="0.25">
      <c r="A448" s="1" t="s">
        <v>8</v>
      </c>
      <c r="B448" s="1" t="s">
        <v>15</v>
      </c>
      <c r="C448" s="1" t="s">
        <v>10</v>
      </c>
      <c r="D448" s="3">
        <v>4227191530000</v>
      </c>
      <c r="E448" s="1" t="s">
        <v>28</v>
      </c>
      <c r="F448" s="1" t="str">
        <f>VLOOKUP(D:D,'قائمة الطرح'!B:C,2,)</f>
        <v>MASK NASAL ADULT SILICONE/GEL, FOAM VENTED SMALL WITH STRAP AND SWIVEL DISPOSABLE FOR CPAP/BIPAP MACHINE</v>
      </c>
      <c r="G448" s="1" t="s">
        <v>12</v>
      </c>
      <c r="H448" s="1">
        <v>1500</v>
      </c>
    </row>
    <row r="449" spans="1:8" x14ac:dyDescent="0.25">
      <c r="A449" s="1" t="s">
        <v>8</v>
      </c>
      <c r="B449" s="1" t="s">
        <v>15</v>
      </c>
      <c r="C449" s="1" t="s">
        <v>10</v>
      </c>
      <c r="D449" s="3">
        <v>4227191530000</v>
      </c>
      <c r="E449" s="1" t="s">
        <v>17</v>
      </c>
      <c r="F449" s="1" t="str">
        <f>VLOOKUP(D:D,'قائمة الطرح'!B:C,2,)</f>
        <v>MASK NASAL ADULT SILICONE/GEL, FOAM VENTED SMALL WITH STRAP AND SWIVEL DISPOSABLE FOR CPAP/BIPAP MACHINE</v>
      </c>
      <c r="G449" s="1" t="s">
        <v>12</v>
      </c>
      <c r="H449" s="1">
        <v>510</v>
      </c>
    </row>
    <row r="450" spans="1:8" x14ac:dyDescent="0.25">
      <c r="A450" s="1" t="s">
        <v>8</v>
      </c>
      <c r="B450" s="1" t="s">
        <v>15</v>
      </c>
      <c r="C450" s="1" t="s">
        <v>10</v>
      </c>
      <c r="D450" s="3">
        <v>4227191530400</v>
      </c>
      <c r="E450" s="1" t="s">
        <v>23</v>
      </c>
      <c r="F450" s="1" t="str">
        <f>VLOOKUP(D:D,'قائمة الطرح'!B:C,2,)</f>
        <v>"FACE MASK RESUSCITATION, ROUND SILICONE SIZE INTERNAL DIAMETER 50MM(+/- 2MM), DISPOSABLE"</v>
      </c>
      <c r="G450" s="1" t="s">
        <v>12</v>
      </c>
      <c r="H450" s="1">
        <v>6</v>
      </c>
    </row>
    <row r="451" spans="1:8" x14ac:dyDescent="0.25">
      <c r="A451" s="1" t="s">
        <v>8</v>
      </c>
      <c r="B451" s="1" t="s">
        <v>15</v>
      </c>
      <c r="C451" s="1" t="s">
        <v>10</v>
      </c>
      <c r="D451" s="3">
        <v>4227191530900</v>
      </c>
      <c r="E451" s="1" t="s">
        <v>18</v>
      </c>
      <c r="F451" s="1" t="str">
        <f>VLOOKUP(D:D,'قائمة الطرح'!B:C,2,)</f>
        <v>"FACE MASK RESUSCITATION, ROUND SILICONE SIZE INTERNAL DIAMETER 60MM(+/- 2MM), DISPOSABLE"</v>
      </c>
      <c r="G451" s="1" t="s">
        <v>12</v>
      </c>
      <c r="H451" s="1">
        <v>16</v>
      </c>
    </row>
    <row r="452" spans="1:8" x14ac:dyDescent="0.25">
      <c r="A452" s="1" t="s">
        <v>8</v>
      </c>
      <c r="B452" s="1" t="s">
        <v>15</v>
      </c>
      <c r="C452" s="1" t="s">
        <v>10</v>
      </c>
      <c r="D452" s="3">
        <v>4227191530900</v>
      </c>
      <c r="E452" s="1" t="s">
        <v>24</v>
      </c>
      <c r="F452" s="1" t="str">
        <f>VLOOKUP(D:D,'قائمة الطرح'!B:C,2,)</f>
        <v>"FACE MASK RESUSCITATION, ROUND SILICONE SIZE INTERNAL DIAMETER 60MM(+/- 2MM), DISPOSABLE"</v>
      </c>
      <c r="G452" s="1" t="s">
        <v>12</v>
      </c>
      <c r="H452" s="1">
        <v>486</v>
      </c>
    </row>
    <row r="453" spans="1:8" x14ac:dyDescent="0.25">
      <c r="A453" s="1" t="s">
        <v>8</v>
      </c>
      <c r="B453" s="1" t="s">
        <v>15</v>
      </c>
      <c r="C453" s="1" t="s">
        <v>10</v>
      </c>
      <c r="D453" s="3">
        <v>4227191530900</v>
      </c>
      <c r="E453" s="1" t="s">
        <v>20</v>
      </c>
      <c r="F453" s="1" t="str">
        <f>VLOOKUP(D:D,'قائمة الطرح'!B:C,2,)</f>
        <v>"FACE MASK RESUSCITATION, ROUND SILICONE SIZE INTERNAL DIAMETER 60MM(+/- 2MM), DISPOSABLE"</v>
      </c>
      <c r="G453" s="1" t="s">
        <v>12</v>
      </c>
      <c r="H453" s="1">
        <v>198</v>
      </c>
    </row>
    <row r="454" spans="1:8" x14ac:dyDescent="0.25">
      <c r="A454" s="1" t="s">
        <v>8</v>
      </c>
      <c r="B454" s="1" t="s">
        <v>15</v>
      </c>
      <c r="C454" s="1" t="s">
        <v>10</v>
      </c>
      <c r="D454" s="3">
        <v>4227191531000</v>
      </c>
      <c r="E454" s="1" t="s">
        <v>18</v>
      </c>
      <c r="F454" s="1" t="str">
        <f>VLOOKUP(D:D,'قائمة الطرح'!B:C,2,)</f>
        <v>"FACE MASK RESUSCITATION, ROUND SILICONE SIZE DIAMETER 80MM, DISPOSABLE"</v>
      </c>
      <c r="G454" s="1" t="s">
        <v>12</v>
      </c>
      <c r="H454" s="1">
        <v>3</v>
      </c>
    </row>
    <row r="455" spans="1:8" x14ac:dyDescent="0.25">
      <c r="A455" s="1" t="s">
        <v>8</v>
      </c>
      <c r="B455" s="1" t="s">
        <v>15</v>
      </c>
      <c r="C455" s="1" t="s">
        <v>10</v>
      </c>
      <c r="D455" s="3">
        <v>4227191531000</v>
      </c>
      <c r="E455" s="1" t="s">
        <v>24</v>
      </c>
      <c r="F455" s="1" t="str">
        <f>VLOOKUP(D:D,'قائمة الطرح'!B:C,2,)</f>
        <v>"FACE MASK RESUSCITATION, ROUND SILICONE SIZE DIAMETER 80MM, DISPOSABLE"</v>
      </c>
      <c r="G455" s="1" t="s">
        <v>12</v>
      </c>
      <c r="H455" s="1">
        <v>96</v>
      </c>
    </row>
    <row r="456" spans="1:8" x14ac:dyDescent="0.25">
      <c r="A456" s="1" t="s">
        <v>8</v>
      </c>
      <c r="B456" s="1" t="s">
        <v>15</v>
      </c>
      <c r="C456" s="1" t="s">
        <v>10</v>
      </c>
      <c r="D456" s="3">
        <v>4227191531000</v>
      </c>
      <c r="E456" s="1" t="s">
        <v>16</v>
      </c>
      <c r="F456" s="1" t="str">
        <f>VLOOKUP(D:D,'قائمة الطرح'!B:C,2,)</f>
        <v>"FACE MASK RESUSCITATION, ROUND SILICONE SIZE DIAMETER 80MM, DISPOSABLE"</v>
      </c>
      <c r="G456" s="1" t="s">
        <v>12</v>
      </c>
      <c r="H456" s="1">
        <v>478</v>
      </c>
    </row>
    <row r="457" spans="1:8" x14ac:dyDescent="0.25">
      <c r="A457" s="1" t="s">
        <v>8</v>
      </c>
      <c r="B457" s="1" t="s">
        <v>15</v>
      </c>
      <c r="C457" s="1" t="s">
        <v>10</v>
      </c>
      <c r="D457" s="3">
        <v>4227191531000</v>
      </c>
      <c r="E457" s="1" t="s">
        <v>23</v>
      </c>
      <c r="F457" s="1" t="str">
        <f>VLOOKUP(D:D,'قائمة الطرح'!B:C,2,)</f>
        <v>"FACE MASK RESUSCITATION, ROUND SILICONE SIZE DIAMETER 80MM, DISPOSABLE"</v>
      </c>
      <c r="G457" s="1" t="s">
        <v>12</v>
      </c>
      <c r="H457" s="1">
        <v>4</v>
      </c>
    </row>
    <row r="458" spans="1:8" x14ac:dyDescent="0.25">
      <c r="A458" s="1" t="s">
        <v>8</v>
      </c>
      <c r="B458" s="1" t="s">
        <v>15</v>
      </c>
      <c r="C458" s="1" t="s">
        <v>10</v>
      </c>
      <c r="D458" s="3">
        <v>4227191531200</v>
      </c>
      <c r="E458" s="1" t="s">
        <v>19</v>
      </c>
      <c r="F458" s="1" t="str">
        <f>VLOOKUP(D:D,'قائمة الطرح'!B:C,2,)</f>
        <v>"ANESTHESIA FACE MASK, FULLY TRANSPARENT ALL MASK AND INFLATABLE, AIRCUSHION, ANATOMICAL FIT WITH EFFECTIVE SEAL, EASY AND COMFORTABLE GRIPFOR USER, FLEXIBLE MASK BODY, NON SLIP RIDGES, LATEX FREE, DISPOSABLE,SIZE 4 ADULT MEDIUM"</v>
      </c>
      <c r="G458" s="1" t="s">
        <v>12</v>
      </c>
      <c r="H458" s="1">
        <v>12</v>
      </c>
    </row>
    <row r="459" spans="1:8" x14ac:dyDescent="0.25">
      <c r="A459" s="1" t="s">
        <v>8</v>
      </c>
      <c r="B459" s="1" t="s">
        <v>15</v>
      </c>
      <c r="C459" s="1" t="s">
        <v>10</v>
      </c>
      <c r="D459" s="3">
        <v>4227191531200</v>
      </c>
      <c r="E459" s="1" t="s">
        <v>16</v>
      </c>
      <c r="F459" s="1" t="str">
        <f>VLOOKUP(D:D,'قائمة الطرح'!B:C,2,)</f>
        <v>"ANESTHESIA FACE MASK, FULLY TRANSPARENT ALL MASK AND INFLATABLE, AIRCUSHION, ANATOMICAL FIT WITH EFFECTIVE SEAL, EASY AND COMFORTABLE GRIPFOR USER, FLEXIBLE MASK BODY, NON SLIP RIDGES, LATEX FREE, DISPOSABLE,SIZE 4 ADULT MEDIUM"</v>
      </c>
      <c r="G459" s="1" t="s">
        <v>12</v>
      </c>
      <c r="H459" s="1">
        <v>817</v>
      </c>
    </row>
    <row r="460" spans="1:8" x14ac:dyDescent="0.25">
      <c r="A460" s="1" t="s">
        <v>8</v>
      </c>
      <c r="B460" s="1" t="s">
        <v>15</v>
      </c>
      <c r="C460" s="1" t="s">
        <v>10</v>
      </c>
      <c r="D460" s="3">
        <v>4227191531200</v>
      </c>
      <c r="E460" s="1" t="s">
        <v>20</v>
      </c>
      <c r="F460" s="1" t="str">
        <f>VLOOKUP(D:D,'قائمة الطرح'!B:C,2,)</f>
        <v>"ANESTHESIA FACE MASK, FULLY TRANSPARENT ALL MASK AND INFLATABLE, AIRCUSHION, ANATOMICAL FIT WITH EFFECTIVE SEAL, EASY AND COMFORTABLE GRIPFOR USER, FLEXIBLE MASK BODY, NON SLIP RIDGES, LATEX FREE, DISPOSABLE,SIZE 4 ADULT MEDIUM"</v>
      </c>
      <c r="G460" s="1" t="s">
        <v>12</v>
      </c>
      <c r="H460" s="1">
        <v>32</v>
      </c>
    </row>
    <row r="461" spans="1:8" x14ac:dyDescent="0.25">
      <c r="A461" s="1" t="s">
        <v>8</v>
      </c>
      <c r="B461" s="1" t="s">
        <v>15</v>
      </c>
      <c r="C461" s="1" t="s">
        <v>10</v>
      </c>
      <c r="D461" s="3">
        <v>4227191531200</v>
      </c>
      <c r="E461" s="1" t="s">
        <v>23</v>
      </c>
      <c r="F461" s="1" t="str">
        <f>VLOOKUP(D:D,'قائمة الطرح'!B:C,2,)</f>
        <v>"ANESTHESIA FACE MASK, FULLY TRANSPARENT ALL MASK AND INFLATABLE, AIRCUSHION, ANATOMICAL FIT WITH EFFECTIVE SEAL, EASY AND COMFORTABLE GRIPFOR USER, FLEXIBLE MASK BODY, NON SLIP RIDGES, LATEX FREE, DISPOSABLE,SIZE 4 ADULT MEDIUM"</v>
      </c>
      <c r="G461" s="1" t="s">
        <v>12</v>
      </c>
      <c r="H461" s="1">
        <v>2</v>
      </c>
    </row>
    <row r="462" spans="1:8" x14ac:dyDescent="0.25">
      <c r="A462" s="1" t="s">
        <v>8</v>
      </c>
      <c r="B462" s="1" t="s">
        <v>15</v>
      </c>
      <c r="C462" s="1" t="s">
        <v>10</v>
      </c>
      <c r="D462" s="3">
        <v>4227191531300</v>
      </c>
      <c r="E462" s="1" t="s">
        <v>28</v>
      </c>
      <c r="F462" s="1" t="str">
        <f>VLOOKUP(D:D,'قائمة الطرح'!B:C,2,)</f>
        <v>MASK NASAL PEDIATRIC (SILICONE/GEL), VENTED, SIZE SMALL WITH STRAP ANDSWIVEL, ADJUSTABLE FOREHEAD SUPPORT, ADJUSTABLE MOLD DISPOSABLE FORCPAP/BIPAP MACHINE.</v>
      </c>
      <c r="G462" s="1" t="s">
        <v>12</v>
      </c>
      <c r="H462" s="1">
        <v>800</v>
      </c>
    </row>
    <row r="463" spans="1:8" x14ac:dyDescent="0.25">
      <c r="A463" s="1" t="s">
        <v>8</v>
      </c>
      <c r="B463" s="1" t="s">
        <v>15</v>
      </c>
      <c r="C463" s="1" t="s">
        <v>10</v>
      </c>
      <c r="D463" s="3">
        <v>4227191531300</v>
      </c>
      <c r="E463" s="1" t="s">
        <v>17</v>
      </c>
      <c r="F463" s="1" t="str">
        <f>VLOOKUP(D:D,'قائمة الطرح'!B:C,2,)</f>
        <v>MASK NASAL PEDIATRIC (SILICONE/GEL), VENTED, SIZE SMALL WITH STRAP ANDSWIVEL, ADJUSTABLE FOREHEAD SUPPORT, ADJUSTABLE MOLD DISPOSABLE FORCPAP/BIPAP MACHINE.</v>
      </c>
      <c r="G463" s="1" t="s">
        <v>12</v>
      </c>
      <c r="H463" s="1">
        <v>350</v>
      </c>
    </row>
    <row r="464" spans="1:8" x14ac:dyDescent="0.25">
      <c r="A464" s="1" t="s">
        <v>8</v>
      </c>
      <c r="B464" s="1" t="s">
        <v>15</v>
      </c>
      <c r="C464" s="1" t="s">
        <v>10</v>
      </c>
      <c r="D464" s="3">
        <v>4227191531300</v>
      </c>
      <c r="E464" s="1" t="s">
        <v>18</v>
      </c>
      <c r="F464" s="1" t="str">
        <f>VLOOKUP(D:D,'قائمة الطرح'!B:C,2,)</f>
        <v>MASK NASAL PEDIATRIC (SILICONE/GEL), VENTED, SIZE SMALL WITH STRAP ANDSWIVEL, ADJUSTABLE FOREHEAD SUPPORT, ADJUSTABLE MOLD DISPOSABLE FORCPAP/BIPAP MACHINE.</v>
      </c>
      <c r="G464" s="1" t="s">
        <v>12</v>
      </c>
      <c r="H464" s="1">
        <v>180</v>
      </c>
    </row>
    <row r="465" spans="1:8" x14ac:dyDescent="0.25">
      <c r="A465" s="1" t="s">
        <v>8</v>
      </c>
      <c r="B465" s="1" t="s">
        <v>15</v>
      </c>
      <c r="C465" s="1" t="s">
        <v>10</v>
      </c>
      <c r="D465" s="3">
        <v>4227191531300</v>
      </c>
      <c r="E465" s="1" t="s">
        <v>18</v>
      </c>
      <c r="F465" s="1" t="str">
        <f>VLOOKUP(D:D,'قائمة الطرح'!B:C,2,)</f>
        <v>MASK NASAL PEDIATRIC (SILICONE/GEL), VENTED, SIZE SMALL WITH STRAP ANDSWIVEL, ADJUSTABLE FOREHEAD SUPPORT, ADJUSTABLE MOLD DISPOSABLE FORCPAP/BIPAP MACHINE.</v>
      </c>
      <c r="G465" s="1" t="s">
        <v>12</v>
      </c>
      <c r="H465" s="1">
        <v>1800</v>
      </c>
    </row>
    <row r="466" spans="1:8" x14ac:dyDescent="0.25">
      <c r="A466" s="1" t="s">
        <v>8</v>
      </c>
      <c r="B466" s="1" t="s">
        <v>15</v>
      </c>
      <c r="C466" s="1" t="s">
        <v>10</v>
      </c>
      <c r="D466" s="3">
        <v>4227191531300</v>
      </c>
      <c r="E466" s="1" t="s">
        <v>19</v>
      </c>
      <c r="F466" s="1" t="str">
        <f>VLOOKUP(D:D,'قائمة الطرح'!B:C,2,)</f>
        <v>MASK NASAL PEDIATRIC (SILICONE/GEL), VENTED, SIZE SMALL WITH STRAP ANDSWIVEL, ADJUSTABLE FOREHEAD SUPPORT, ADJUSTABLE MOLD DISPOSABLE FORCPAP/BIPAP MACHINE.</v>
      </c>
      <c r="G466" s="1" t="s">
        <v>12</v>
      </c>
      <c r="H466" s="1">
        <v>20</v>
      </c>
    </row>
    <row r="467" spans="1:8" x14ac:dyDescent="0.25">
      <c r="A467" s="1" t="s">
        <v>8</v>
      </c>
      <c r="B467" s="1" t="s">
        <v>15</v>
      </c>
      <c r="C467" s="1" t="s">
        <v>10</v>
      </c>
      <c r="D467" s="3">
        <v>4227191531300</v>
      </c>
      <c r="E467" s="1" t="s">
        <v>19</v>
      </c>
      <c r="F467" s="1" t="str">
        <f>VLOOKUP(D:D,'قائمة الطرح'!B:C,2,)</f>
        <v>MASK NASAL PEDIATRIC (SILICONE/GEL), VENTED, SIZE SMALL WITH STRAP ANDSWIVEL, ADJUSTABLE FOREHEAD SUPPORT, ADJUSTABLE MOLD DISPOSABLE FORCPAP/BIPAP MACHINE.</v>
      </c>
      <c r="G467" s="1" t="s">
        <v>12</v>
      </c>
      <c r="H467" s="1">
        <v>100</v>
      </c>
    </row>
    <row r="468" spans="1:8" x14ac:dyDescent="0.25">
      <c r="A468" s="1" t="s">
        <v>8</v>
      </c>
      <c r="B468" s="1" t="s">
        <v>15</v>
      </c>
      <c r="C468" s="1" t="s">
        <v>10</v>
      </c>
      <c r="D468" s="3">
        <v>4227191531300</v>
      </c>
      <c r="E468" s="1" t="s">
        <v>19</v>
      </c>
      <c r="F468" s="1" t="str">
        <f>VLOOKUP(D:D,'قائمة الطرح'!B:C,2,)</f>
        <v>MASK NASAL PEDIATRIC (SILICONE/GEL), VENTED, SIZE SMALL WITH STRAP ANDSWIVEL, ADJUSTABLE FOREHEAD SUPPORT, ADJUSTABLE MOLD DISPOSABLE FORCPAP/BIPAP MACHINE.</v>
      </c>
      <c r="G468" s="1" t="s">
        <v>12</v>
      </c>
      <c r="H468" s="1">
        <v>200</v>
      </c>
    </row>
    <row r="469" spans="1:8" x14ac:dyDescent="0.25">
      <c r="A469" s="1" t="s">
        <v>8</v>
      </c>
      <c r="B469" s="1" t="s">
        <v>15</v>
      </c>
      <c r="C469" s="1" t="s">
        <v>10</v>
      </c>
      <c r="D469" s="3">
        <v>4227191531300</v>
      </c>
      <c r="E469" s="1" t="s">
        <v>29</v>
      </c>
      <c r="F469" s="1" t="str">
        <f>VLOOKUP(D:D,'قائمة الطرح'!B:C,2,)</f>
        <v>MASK NASAL PEDIATRIC (SILICONE/GEL), VENTED, SIZE SMALL WITH STRAP ANDSWIVEL, ADJUSTABLE FOREHEAD SUPPORT, ADJUSTABLE MOLD DISPOSABLE FORCPAP/BIPAP MACHINE.</v>
      </c>
      <c r="G469" s="1" t="s">
        <v>12</v>
      </c>
      <c r="H469" s="1">
        <v>200</v>
      </c>
    </row>
    <row r="470" spans="1:8" x14ac:dyDescent="0.25">
      <c r="A470" s="1" t="s">
        <v>8</v>
      </c>
      <c r="B470" s="1" t="s">
        <v>15</v>
      </c>
      <c r="C470" s="1" t="s">
        <v>10</v>
      </c>
      <c r="D470" s="3">
        <v>4227191531300</v>
      </c>
      <c r="E470" s="1" t="s">
        <v>29</v>
      </c>
      <c r="F470" s="1" t="str">
        <f>VLOOKUP(D:D,'قائمة الطرح'!B:C,2,)</f>
        <v>MASK NASAL PEDIATRIC (SILICONE/GEL), VENTED, SIZE SMALL WITH STRAP ANDSWIVEL, ADJUSTABLE FOREHEAD SUPPORT, ADJUSTABLE MOLD DISPOSABLE FORCPAP/BIPAP MACHINE.</v>
      </c>
      <c r="G470" s="1" t="s">
        <v>12</v>
      </c>
      <c r="H470" s="1">
        <v>200</v>
      </c>
    </row>
    <row r="471" spans="1:8" x14ac:dyDescent="0.25">
      <c r="A471" s="1" t="s">
        <v>8</v>
      </c>
      <c r="B471" s="1" t="s">
        <v>15</v>
      </c>
      <c r="C471" s="1" t="s">
        <v>10</v>
      </c>
      <c r="D471" s="3">
        <v>4227191531300</v>
      </c>
      <c r="E471" s="1" t="s">
        <v>29</v>
      </c>
      <c r="F471" s="1" t="str">
        <f>VLOOKUP(D:D,'قائمة الطرح'!B:C,2,)</f>
        <v>MASK NASAL PEDIATRIC (SILICONE/GEL), VENTED, SIZE SMALL WITH STRAP ANDSWIVEL, ADJUSTABLE FOREHEAD SUPPORT, ADJUSTABLE MOLD DISPOSABLE FORCPAP/BIPAP MACHINE.</v>
      </c>
      <c r="G471" s="1" t="s">
        <v>12</v>
      </c>
      <c r="H471" s="1">
        <v>230</v>
      </c>
    </row>
    <row r="472" spans="1:8" x14ac:dyDescent="0.25">
      <c r="A472" s="1" t="s">
        <v>8</v>
      </c>
      <c r="B472" s="1" t="s">
        <v>15</v>
      </c>
      <c r="C472" s="1" t="s">
        <v>10</v>
      </c>
      <c r="D472" s="3">
        <v>4227191531300</v>
      </c>
      <c r="E472" s="1" t="s">
        <v>16</v>
      </c>
      <c r="F472" s="1" t="str">
        <f>VLOOKUP(D:D,'قائمة الطرح'!B:C,2,)</f>
        <v>MASK NASAL PEDIATRIC (SILICONE/GEL), VENTED, SIZE SMALL WITH STRAP ANDSWIVEL, ADJUSTABLE FOREHEAD SUPPORT, ADJUSTABLE MOLD DISPOSABLE FORCPAP/BIPAP MACHINE.</v>
      </c>
      <c r="G472" s="1" t="s">
        <v>12</v>
      </c>
      <c r="H472" s="1">
        <v>900</v>
      </c>
    </row>
    <row r="473" spans="1:8" x14ac:dyDescent="0.25">
      <c r="A473" s="1" t="s">
        <v>8</v>
      </c>
      <c r="B473" s="1" t="s">
        <v>15</v>
      </c>
      <c r="C473" s="1" t="s">
        <v>10</v>
      </c>
      <c r="D473" s="3">
        <v>4227191531300</v>
      </c>
      <c r="E473" s="1" t="s">
        <v>16</v>
      </c>
      <c r="F473" s="1" t="str">
        <f>VLOOKUP(D:D,'قائمة الطرح'!B:C,2,)</f>
        <v>MASK NASAL PEDIATRIC (SILICONE/GEL), VENTED, SIZE SMALL WITH STRAP ANDSWIVEL, ADJUSTABLE FOREHEAD SUPPORT, ADJUSTABLE MOLD DISPOSABLE FORCPAP/BIPAP MACHINE.</v>
      </c>
      <c r="G473" s="1" t="s">
        <v>12</v>
      </c>
      <c r="H473" s="1">
        <v>1400</v>
      </c>
    </row>
    <row r="474" spans="1:8" x14ac:dyDescent="0.25">
      <c r="A474" s="1" t="s">
        <v>8</v>
      </c>
      <c r="B474" s="1" t="s">
        <v>15</v>
      </c>
      <c r="C474" s="1" t="s">
        <v>10</v>
      </c>
      <c r="D474" s="3">
        <v>4227191531300</v>
      </c>
      <c r="E474" s="1" t="s">
        <v>16</v>
      </c>
      <c r="F474" s="1" t="str">
        <f>VLOOKUP(D:D,'قائمة الطرح'!B:C,2,)</f>
        <v>MASK NASAL PEDIATRIC (SILICONE/GEL), VENTED, SIZE SMALL WITH STRAP ANDSWIVEL, ADJUSTABLE FOREHEAD SUPPORT, ADJUSTABLE MOLD DISPOSABLE FORCPAP/BIPAP MACHINE.</v>
      </c>
      <c r="G474" s="1" t="s">
        <v>12</v>
      </c>
      <c r="H474" s="1">
        <v>3300</v>
      </c>
    </row>
    <row r="475" spans="1:8" x14ac:dyDescent="0.25">
      <c r="A475" s="1" t="s">
        <v>8</v>
      </c>
      <c r="B475" s="1" t="s">
        <v>15</v>
      </c>
      <c r="C475" s="1" t="s">
        <v>10</v>
      </c>
      <c r="D475" s="3">
        <v>4227191532200</v>
      </c>
      <c r="E475" s="1" t="s">
        <v>40</v>
      </c>
      <c r="F475" s="1" t="str">
        <f>VLOOKUP(D:D,'قائمة الطرح'!B:C,2,)</f>
        <v>"MASK OXYGEN ADULT, CLEAR PLASTIC WITH METAL STRIP OVER NOSE, SMALLEXHALATION PORT BILATERAL OXYGEN TUBING RESISTANT LENGTH 2.1 M ADU LTDISPOSABLE"</v>
      </c>
      <c r="G475" s="1" t="s">
        <v>12</v>
      </c>
      <c r="H475" s="1">
        <v>124</v>
      </c>
    </row>
    <row r="476" spans="1:8" x14ac:dyDescent="0.25">
      <c r="A476" s="1" t="s">
        <v>8</v>
      </c>
      <c r="B476" s="1" t="s">
        <v>15</v>
      </c>
      <c r="C476" s="1" t="s">
        <v>10</v>
      </c>
      <c r="D476" s="3">
        <v>4227191532200</v>
      </c>
      <c r="E476" s="1" t="s">
        <v>23</v>
      </c>
      <c r="F476" s="1" t="str">
        <f>VLOOKUP(D:D,'قائمة الطرح'!B:C,2,)</f>
        <v>"MASK OXYGEN ADULT, CLEAR PLASTIC WITH METAL STRIP OVER NOSE, SMALLEXHALATION PORT BILATERAL OXYGEN TUBING RESISTANT LENGTH 2.1 M ADU LTDISPOSABLE"</v>
      </c>
      <c r="G476" s="1" t="s">
        <v>12</v>
      </c>
      <c r="H476" s="1">
        <v>17</v>
      </c>
    </row>
    <row r="477" spans="1:8" x14ac:dyDescent="0.25">
      <c r="A477" s="1" t="s">
        <v>8</v>
      </c>
      <c r="B477" s="1" t="s">
        <v>15</v>
      </c>
      <c r="C477" s="1" t="s">
        <v>10</v>
      </c>
      <c r="D477" s="3">
        <v>4227191534200</v>
      </c>
      <c r="E477" s="1" t="s">
        <v>28</v>
      </c>
      <c r="F477" s="1" t="str">
        <f>VLOOKUP(D:D,'قائمة الطرح'!B:C,2,)</f>
        <v>"INTRODUCER TRACHEAL TUBE ADULT (BOUGIE) ANGLED, 15CH X 700-800MM"</v>
      </c>
      <c r="G477" s="1" t="s">
        <v>12</v>
      </c>
      <c r="H477" s="1">
        <v>11840</v>
      </c>
    </row>
    <row r="478" spans="1:8" x14ac:dyDescent="0.25">
      <c r="A478" s="1" t="s">
        <v>8</v>
      </c>
      <c r="B478" s="1" t="s">
        <v>15</v>
      </c>
      <c r="C478" s="1" t="s">
        <v>10</v>
      </c>
      <c r="D478" s="3">
        <v>4227191534200</v>
      </c>
      <c r="E478" s="1" t="s">
        <v>32</v>
      </c>
      <c r="F478" s="1" t="str">
        <f>VLOOKUP(D:D,'قائمة الطرح'!B:C,2,)</f>
        <v>"INTRODUCER TRACHEAL TUBE ADULT (BOUGIE) ANGLED, 15CH X 700-800MM"</v>
      </c>
      <c r="G478" s="1" t="s">
        <v>12</v>
      </c>
      <c r="H478" s="1">
        <v>5040</v>
      </c>
    </row>
    <row r="479" spans="1:8" x14ac:dyDescent="0.25">
      <c r="A479" s="1" t="s">
        <v>8</v>
      </c>
      <c r="B479" s="1" t="s">
        <v>15</v>
      </c>
      <c r="C479" s="1" t="s">
        <v>10</v>
      </c>
      <c r="D479" s="3">
        <v>4227191534200</v>
      </c>
      <c r="E479" s="1" t="s">
        <v>34</v>
      </c>
      <c r="F479" s="1" t="str">
        <f>VLOOKUP(D:D,'قائمة الطرح'!B:C,2,)</f>
        <v>"INTRODUCER TRACHEAL TUBE ADULT (BOUGIE) ANGLED, 15CH X 700-800MM"</v>
      </c>
      <c r="G479" s="1" t="s">
        <v>12</v>
      </c>
      <c r="H479" s="1">
        <v>5360</v>
      </c>
    </row>
    <row r="480" spans="1:8" x14ac:dyDescent="0.25">
      <c r="A480" s="1" t="s">
        <v>8</v>
      </c>
      <c r="B480" s="1" t="s">
        <v>15</v>
      </c>
      <c r="C480" s="1" t="s">
        <v>10</v>
      </c>
      <c r="D480" s="3">
        <v>4227191534200</v>
      </c>
      <c r="E480" s="1" t="s">
        <v>19</v>
      </c>
      <c r="F480" s="1" t="str">
        <f>VLOOKUP(D:D,'قائمة الطرح'!B:C,2,)</f>
        <v>"INTRODUCER TRACHEAL TUBE ADULT (BOUGIE) ANGLED, 15CH X 700-800MM"</v>
      </c>
      <c r="G480" s="1" t="s">
        <v>12</v>
      </c>
      <c r="H480" s="1">
        <v>25</v>
      </c>
    </row>
    <row r="481" spans="1:8" x14ac:dyDescent="0.25">
      <c r="A481" s="1" t="s">
        <v>8</v>
      </c>
      <c r="B481" s="1" t="s">
        <v>15</v>
      </c>
      <c r="C481" s="1" t="s">
        <v>10</v>
      </c>
      <c r="D481" s="3">
        <v>4227191534200</v>
      </c>
      <c r="E481" s="1" t="s">
        <v>16</v>
      </c>
      <c r="F481" s="1" t="str">
        <f>VLOOKUP(D:D,'قائمة الطرح'!B:C,2,)</f>
        <v>"INTRODUCER TRACHEAL TUBE ADULT (BOUGIE) ANGLED, 15CH X 700-800MM"</v>
      </c>
      <c r="G481" s="1" t="s">
        <v>12</v>
      </c>
      <c r="H481" s="1">
        <v>6072</v>
      </c>
    </row>
    <row r="482" spans="1:8" x14ac:dyDescent="0.25">
      <c r="A482" s="1" t="s">
        <v>8</v>
      </c>
      <c r="B482" s="1" t="s">
        <v>15</v>
      </c>
      <c r="C482" s="1" t="s">
        <v>10</v>
      </c>
      <c r="D482" s="3">
        <v>4227191534200</v>
      </c>
      <c r="E482" s="1" t="s">
        <v>14</v>
      </c>
      <c r="F482" s="1" t="str">
        <f>VLOOKUP(D:D,'قائمة الطرح'!B:C,2,)</f>
        <v>"INTRODUCER TRACHEAL TUBE ADULT (BOUGIE) ANGLED, 15CH X 700-800MM"</v>
      </c>
      <c r="G482" s="1" t="s">
        <v>12</v>
      </c>
      <c r="H482" s="1">
        <v>5033</v>
      </c>
    </row>
    <row r="483" spans="1:8" x14ac:dyDescent="0.25">
      <c r="A483" s="1" t="s">
        <v>8</v>
      </c>
      <c r="B483" s="1" t="s">
        <v>15</v>
      </c>
      <c r="C483" s="1" t="s">
        <v>10</v>
      </c>
      <c r="D483" s="3">
        <v>4227191534200</v>
      </c>
      <c r="E483" s="1" t="s">
        <v>36</v>
      </c>
      <c r="F483" s="1" t="str">
        <f>VLOOKUP(D:D,'قائمة الطرح'!B:C,2,)</f>
        <v>"INTRODUCER TRACHEAL TUBE ADULT (BOUGIE) ANGLED, 15CH X 700-800MM"</v>
      </c>
      <c r="G483" s="1" t="s">
        <v>12</v>
      </c>
      <c r="H483" s="1">
        <v>6196</v>
      </c>
    </row>
    <row r="484" spans="1:8" x14ac:dyDescent="0.25">
      <c r="A484" s="1" t="s">
        <v>8</v>
      </c>
      <c r="B484" s="1" t="s">
        <v>15</v>
      </c>
      <c r="C484" s="1" t="s">
        <v>10</v>
      </c>
      <c r="D484" s="3">
        <v>4227191535300</v>
      </c>
      <c r="E484" s="1" t="s">
        <v>28</v>
      </c>
      <c r="F484" s="1" t="str">
        <f>VLOOKUP(D:D,'قائمة الطرح'!B:C,2,)</f>
        <v>"CUFF INFLATOR / PRESSURE GAUGE FOR ENDOTRACHEAL- TRACHEOSTOMY MEASURINGCUFF PRESSURE, REUSABLE"</v>
      </c>
      <c r="G484" s="1" t="s">
        <v>12</v>
      </c>
      <c r="H484" s="1">
        <v>119</v>
      </c>
    </row>
    <row r="485" spans="1:8" x14ac:dyDescent="0.25">
      <c r="A485" s="1" t="s">
        <v>8</v>
      </c>
      <c r="B485" s="1" t="s">
        <v>15</v>
      </c>
      <c r="C485" s="1" t="s">
        <v>10</v>
      </c>
      <c r="D485" s="3">
        <v>4227191535300</v>
      </c>
      <c r="E485" s="1" t="s">
        <v>17</v>
      </c>
      <c r="F485" s="1" t="str">
        <f>VLOOKUP(D:D,'قائمة الطرح'!B:C,2,)</f>
        <v>"CUFF INFLATOR / PRESSURE GAUGE FOR ENDOTRACHEAL- TRACHEOSTOMY MEASURINGCUFF PRESSURE, REUSABLE"</v>
      </c>
      <c r="G485" s="1" t="s">
        <v>12</v>
      </c>
      <c r="H485" s="1">
        <v>78</v>
      </c>
    </row>
    <row r="486" spans="1:8" x14ac:dyDescent="0.25">
      <c r="A486" s="1" t="s">
        <v>8</v>
      </c>
      <c r="B486" s="1" t="s">
        <v>15</v>
      </c>
      <c r="C486" s="1" t="s">
        <v>10</v>
      </c>
      <c r="D486" s="3">
        <v>4227191535300</v>
      </c>
      <c r="E486" s="1" t="s">
        <v>30</v>
      </c>
      <c r="F486" s="1" t="str">
        <f>VLOOKUP(D:D,'قائمة الطرح'!B:C,2,)</f>
        <v>"CUFF INFLATOR / PRESSURE GAUGE FOR ENDOTRACHEAL- TRACHEOSTOMY MEASURINGCUFF PRESSURE, REUSABLE"</v>
      </c>
      <c r="G486" s="1" t="s">
        <v>12</v>
      </c>
      <c r="H486" s="1">
        <v>136</v>
      </c>
    </row>
    <row r="487" spans="1:8" x14ac:dyDescent="0.25">
      <c r="A487" s="1" t="s">
        <v>8</v>
      </c>
      <c r="B487" s="1" t="s">
        <v>15</v>
      </c>
      <c r="C487" s="1" t="s">
        <v>10</v>
      </c>
      <c r="D487" s="3">
        <v>4227191535300</v>
      </c>
      <c r="E487" s="1" t="s">
        <v>32</v>
      </c>
      <c r="F487" s="1" t="str">
        <f>VLOOKUP(D:D,'قائمة الطرح'!B:C,2,)</f>
        <v>"CUFF INFLATOR / PRESSURE GAUGE FOR ENDOTRACHEAL- TRACHEOSTOMY MEASURINGCUFF PRESSURE, REUSABLE"</v>
      </c>
      <c r="G487" s="1" t="s">
        <v>12</v>
      </c>
      <c r="H487" s="1">
        <v>209</v>
      </c>
    </row>
    <row r="488" spans="1:8" x14ac:dyDescent="0.25">
      <c r="A488" s="1" t="s">
        <v>8</v>
      </c>
      <c r="B488" s="1" t="s">
        <v>15</v>
      </c>
      <c r="C488" s="1" t="s">
        <v>10</v>
      </c>
      <c r="D488" s="3">
        <v>4227191535300</v>
      </c>
      <c r="E488" s="1" t="s">
        <v>33</v>
      </c>
      <c r="F488" s="1" t="str">
        <f>VLOOKUP(D:D,'قائمة الطرح'!B:C,2,)</f>
        <v>"CUFF INFLATOR / PRESSURE GAUGE FOR ENDOTRACHEAL- TRACHEOSTOMY MEASURINGCUFF PRESSURE, REUSABLE"</v>
      </c>
      <c r="G488" s="1" t="s">
        <v>12</v>
      </c>
      <c r="H488" s="1">
        <v>94</v>
      </c>
    </row>
    <row r="489" spans="1:8" x14ac:dyDescent="0.25">
      <c r="A489" s="1" t="s">
        <v>8</v>
      </c>
      <c r="B489" s="1" t="s">
        <v>15</v>
      </c>
      <c r="C489" s="1" t="s">
        <v>10</v>
      </c>
      <c r="D489" s="3">
        <v>4227191535300</v>
      </c>
      <c r="E489" s="1" t="s">
        <v>34</v>
      </c>
      <c r="F489" s="1" t="str">
        <f>VLOOKUP(D:D,'قائمة الطرح'!B:C,2,)</f>
        <v>"CUFF INFLATOR / PRESSURE GAUGE FOR ENDOTRACHEAL- TRACHEOSTOMY MEASURINGCUFF PRESSURE, REUSABLE"</v>
      </c>
      <c r="G489" s="1" t="s">
        <v>12</v>
      </c>
      <c r="H489" s="1">
        <v>17</v>
      </c>
    </row>
    <row r="490" spans="1:8" x14ac:dyDescent="0.25">
      <c r="A490" s="1" t="s">
        <v>8</v>
      </c>
      <c r="B490" s="1" t="s">
        <v>15</v>
      </c>
      <c r="C490" s="1" t="s">
        <v>10</v>
      </c>
      <c r="D490" s="3">
        <v>4227191535300</v>
      </c>
      <c r="E490" s="1" t="s">
        <v>29</v>
      </c>
      <c r="F490" s="1" t="str">
        <f>VLOOKUP(D:D,'قائمة الطرح'!B:C,2,)</f>
        <v>"CUFF INFLATOR / PRESSURE GAUGE FOR ENDOTRACHEAL- TRACHEOSTOMY MEASURINGCUFF PRESSURE, REUSABLE"</v>
      </c>
      <c r="G490" s="1" t="s">
        <v>12</v>
      </c>
      <c r="H490" s="1">
        <v>753</v>
      </c>
    </row>
    <row r="491" spans="1:8" x14ac:dyDescent="0.25">
      <c r="A491" s="1" t="s">
        <v>8</v>
      </c>
      <c r="B491" s="1" t="s">
        <v>15</v>
      </c>
      <c r="C491" s="1" t="s">
        <v>10</v>
      </c>
      <c r="D491" s="3">
        <v>4227191535300</v>
      </c>
      <c r="E491" s="1" t="s">
        <v>16</v>
      </c>
      <c r="F491" s="1" t="str">
        <f>VLOOKUP(D:D,'قائمة الطرح'!B:C,2,)</f>
        <v>"CUFF INFLATOR / PRESSURE GAUGE FOR ENDOTRACHEAL- TRACHEOSTOMY MEASURINGCUFF PRESSURE, REUSABLE"</v>
      </c>
      <c r="G491" s="1" t="s">
        <v>12</v>
      </c>
      <c r="H491" s="1">
        <v>332</v>
      </c>
    </row>
    <row r="492" spans="1:8" x14ac:dyDescent="0.25">
      <c r="A492" s="1" t="s">
        <v>8</v>
      </c>
      <c r="B492" s="1" t="s">
        <v>15</v>
      </c>
      <c r="C492" s="1" t="s">
        <v>10</v>
      </c>
      <c r="D492" s="3">
        <v>4227191535300</v>
      </c>
      <c r="E492" s="1" t="s">
        <v>35</v>
      </c>
      <c r="F492" s="1" t="str">
        <f>VLOOKUP(D:D,'قائمة الطرح'!B:C,2,)</f>
        <v>"CUFF INFLATOR / PRESSURE GAUGE FOR ENDOTRACHEAL- TRACHEOSTOMY MEASURINGCUFF PRESSURE, REUSABLE"</v>
      </c>
      <c r="G492" s="1" t="s">
        <v>12</v>
      </c>
      <c r="H492" s="1">
        <v>50</v>
      </c>
    </row>
    <row r="493" spans="1:8" x14ac:dyDescent="0.25">
      <c r="A493" s="1" t="s">
        <v>8</v>
      </c>
      <c r="B493" s="1" t="s">
        <v>15</v>
      </c>
      <c r="C493" s="1" t="s">
        <v>10</v>
      </c>
      <c r="D493" s="3">
        <v>4227191535500</v>
      </c>
      <c r="E493" s="1" t="s">
        <v>17</v>
      </c>
      <c r="F493" s="1" t="str">
        <f>VLOOKUP(D:D,'قائمة الطرح'!B:C,2,)</f>
        <v>"TRACHEOSTOMY TUBE HOLDER, ONE PIECE, VELCRO SECURING, SOFT PADDED FOAMCOVERED WITH FABRIC, ADULT/PEDIATRIC SIZE, 1.5 INCH WIDE, FITS NECK FROM18INCH TO 22 INCH , DISPOSABLE, NON-STERILE."</v>
      </c>
      <c r="G493" s="1" t="s">
        <v>12</v>
      </c>
      <c r="H493" s="1">
        <v>16</v>
      </c>
    </row>
    <row r="494" spans="1:8" x14ac:dyDescent="0.25">
      <c r="A494" s="1" t="s">
        <v>8</v>
      </c>
      <c r="B494" s="1" t="s">
        <v>15</v>
      </c>
      <c r="C494" s="1" t="s">
        <v>10</v>
      </c>
      <c r="D494" s="3">
        <v>4227191535500</v>
      </c>
      <c r="E494" s="1" t="s">
        <v>16</v>
      </c>
      <c r="F494" s="1" t="str">
        <f>VLOOKUP(D:D,'قائمة الطرح'!B:C,2,)</f>
        <v>"TRACHEOSTOMY TUBE HOLDER, ONE PIECE, VELCRO SECURING, SOFT PADDED FOAMCOVERED WITH FABRIC, ADULT/PEDIATRIC SIZE, 1.5 INCH WIDE, FITS NECK FROM18INCH TO 22 INCH , DISPOSABLE, NON-STERILE."</v>
      </c>
      <c r="G494" s="1" t="s">
        <v>12</v>
      </c>
      <c r="H494" s="1">
        <v>15</v>
      </c>
    </row>
    <row r="495" spans="1:8" x14ac:dyDescent="0.25">
      <c r="A495" s="1" t="s">
        <v>8</v>
      </c>
      <c r="B495" s="1" t="s">
        <v>15</v>
      </c>
      <c r="C495" s="1" t="s">
        <v>10</v>
      </c>
      <c r="D495" s="3">
        <v>4227191535500</v>
      </c>
      <c r="E495" s="1" t="s">
        <v>21</v>
      </c>
      <c r="F495" s="1" t="str">
        <f>VLOOKUP(D:D,'قائمة الطرح'!B:C,2,)</f>
        <v>"TRACHEOSTOMY TUBE HOLDER, ONE PIECE, VELCRO SECURING, SOFT PADDED FOAMCOVERED WITH FABRIC, ADULT/PEDIATRIC SIZE, 1.5 INCH WIDE, FITS NECK FROM18INCH TO 22 INCH , DISPOSABLE, NON-STERILE."</v>
      </c>
      <c r="G495" s="1" t="s">
        <v>12</v>
      </c>
      <c r="H495" s="1">
        <v>108</v>
      </c>
    </row>
    <row r="496" spans="1:8" x14ac:dyDescent="0.25">
      <c r="A496" s="1" t="s">
        <v>8</v>
      </c>
      <c r="B496" s="1" t="s">
        <v>15</v>
      </c>
      <c r="C496" s="1" t="s">
        <v>10</v>
      </c>
      <c r="D496" s="3">
        <v>4227191535600</v>
      </c>
      <c r="E496" s="1" t="s">
        <v>28</v>
      </c>
      <c r="F496" s="1" t="str">
        <f>VLOOKUP(D:D,'قائمة الطرح'!B:C,2,)</f>
        <v>"LARYNGEAL MASK HYPER CURVED AIRWAY TUBE, OVAL SHAPED, INFLATABLE MASKWITH CUFF, DISPOSABLE, STERILE, SIZE 1.0"</v>
      </c>
      <c r="G496" s="1" t="s">
        <v>12</v>
      </c>
      <c r="H496" s="1">
        <v>200</v>
      </c>
    </row>
    <row r="497" spans="1:8" x14ac:dyDescent="0.25">
      <c r="A497" s="1" t="s">
        <v>8</v>
      </c>
      <c r="B497" s="1" t="s">
        <v>15</v>
      </c>
      <c r="C497" s="1" t="s">
        <v>10</v>
      </c>
      <c r="D497" s="3">
        <v>4227191535600</v>
      </c>
      <c r="E497" s="1" t="s">
        <v>17</v>
      </c>
      <c r="F497" s="1" t="str">
        <f>VLOOKUP(D:D,'قائمة الطرح'!B:C,2,)</f>
        <v>"LARYNGEAL MASK HYPER CURVED AIRWAY TUBE, OVAL SHAPED, INFLATABLE MASKWITH CUFF, DISPOSABLE, STERILE, SIZE 1.0"</v>
      </c>
      <c r="G497" s="1" t="s">
        <v>12</v>
      </c>
      <c r="H497" s="1">
        <v>420</v>
      </c>
    </row>
    <row r="498" spans="1:8" x14ac:dyDescent="0.25">
      <c r="A498" s="1" t="s">
        <v>8</v>
      </c>
      <c r="B498" s="1" t="s">
        <v>15</v>
      </c>
      <c r="C498" s="1" t="s">
        <v>10</v>
      </c>
      <c r="D498" s="3">
        <v>4227191535600</v>
      </c>
      <c r="E498" s="1" t="s">
        <v>31</v>
      </c>
      <c r="F498" s="1" t="str">
        <f>VLOOKUP(D:D,'قائمة الطرح'!B:C,2,)</f>
        <v>"LARYNGEAL MASK HYPER CURVED AIRWAY TUBE, OVAL SHAPED, INFLATABLE MASKWITH CUFF, DISPOSABLE, STERILE, SIZE 1.0"</v>
      </c>
      <c r="G498" s="1" t="s">
        <v>12</v>
      </c>
      <c r="H498" s="1">
        <v>540</v>
      </c>
    </row>
    <row r="499" spans="1:8" x14ac:dyDescent="0.25">
      <c r="A499" s="1" t="s">
        <v>8</v>
      </c>
      <c r="B499" s="1" t="s">
        <v>15</v>
      </c>
      <c r="C499" s="1" t="s">
        <v>10</v>
      </c>
      <c r="D499" s="3">
        <v>4227191535600</v>
      </c>
      <c r="E499" s="1" t="s">
        <v>32</v>
      </c>
      <c r="F499" s="1" t="str">
        <f>VLOOKUP(D:D,'قائمة الطرح'!B:C,2,)</f>
        <v>"LARYNGEAL MASK HYPER CURVED AIRWAY TUBE, OVAL SHAPED, INFLATABLE MASKWITH CUFF, DISPOSABLE, STERILE, SIZE 1.0"</v>
      </c>
      <c r="G499" s="1" t="s">
        <v>12</v>
      </c>
      <c r="H499" s="1">
        <v>500</v>
      </c>
    </row>
    <row r="500" spans="1:8" x14ac:dyDescent="0.25">
      <c r="A500" s="1" t="s">
        <v>8</v>
      </c>
      <c r="B500" s="1" t="s">
        <v>15</v>
      </c>
      <c r="C500" s="1" t="s">
        <v>10</v>
      </c>
      <c r="D500" s="3">
        <v>4227191535600</v>
      </c>
      <c r="E500" s="1" t="s">
        <v>19</v>
      </c>
      <c r="F500" s="1" t="str">
        <f>VLOOKUP(D:D,'قائمة الطرح'!B:C,2,)</f>
        <v>"LARYNGEAL MASK HYPER CURVED AIRWAY TUBE, OVAL SHAPED, INFLATABLE MASKWITH CUFF, DISPOSABLE, STERILE, SIZE 1.0"</v>
      </c>
      <c r="G500" s="1" t="s">
        <v>12</v>
      </c>
      <c r="H500" s="1">
        <v>3400</v>
      </c>
    </row>
    <row r="501" spans="1:8" x14ac:dyDescent="0.25">
      <c r="A501" s="1" t="s">
        <v>8</v>
      </c>
      <c r="B501" s="1" t="s">
        <v>15</v>
      </c>
      <c r="C501" s="1" t="s">
        <v>10</v>
      </c>
      <c r="D501" s="3">
        <v>4227191535600</v>
      </c>
      <c r="E501" s="1" t="s">
        <v>29</v>
      </c>
      <c r="F501" s="1" t="str">
        <f>VLOOKUP(D:D,'قائمة الطرح'!B:C,2,)</f>
        <v>"LARYNGEAL MASK HYPER CURVED AIRWAY TUBE, OVAL SHAPED, INFLATABLE MASKWITH CUFF, DISPOSABLE, STERILE, SIZE 1.0"</v>
      </c>
      <c r="G501" s="1" t="s">
        <v>12</v>
      </c>
      <c r="H501" s="1">
        <v>692</v>
      </c>
    </row>
    <row r="502" spans="1:8" x14ac:dyDescent="0.25">
      <c r="A502" s="1" t="s">
        <v>8</v>
      </c>
      <c r="B502" s="1" t="s">
        <v>15</v>
      </c>
      <c r="C502" s="1" t="s">
        <v>10</v>
      </c>
      <c r="D502" s="3">
        <v>4227191535600</v>
      </c>
      <c r="E502" s="1" t="s">
        <v>16</v>
      </c>
      <c r="F502" s="1" t="str">
        <f>VLOOKUP(D:D,'قائمة الطرح'!B:C,2,)</f>
        <v>"LARYNGEAL MASK HYPER CURVED AIRWAY TUBE, OVAL SHAPED, INFLATABLE MASKWITH CUFF, DISPOSABLE, STERILE, SIZE 1.0"</v>
      </c>
      <c r="G502" s="1" t="s">
        <v>12</v>
      </c>
      <c r="H502" s="1">
        <v>571</v>
      </c>
    </row>
    <row r="503" spans="1:8" x14ac:dyDescent="0.25">
      <c r="A503" s="1" t="s">
        <v>8</v>
      </c>
      <c r="B503" s="1" t="s">
        <v>15</v>
      </c>
      <c r="C503" s="1" t="s">
        <v>10</v>
      </c>
      <c r="D503" s="3">
        <v>4227191535600</v>
      </c>
      <c r="E503" s="1" t="s">
        <v>20</v>
      </c>
      <c r="F503" s="1" t="str">
        <f>VLOOKUP(D:D,'قائمة الطرح'!B:C,2,)</f>
        <v>"LARYNGEAL MASK HYPER CURVED AIRWAY TUBE, OVAL SHAPED, INFLATABLE MASKWITH CUFF, DISPOSABLE, STERILE, SIZE 1.0"</v>
      </c>
      <c r="G503" s="1" t="s">
        <v>12</v>
      </c>
      <c r="H503" s="1">
        <v>700</v>
      </c>
    </row>
    <row r="504" spans="1:8" x14ac:dyDescent="0.25">
      <c r="A504" s="1" t="s">
        <v>8</v>
      </c>
      <c r="B504" s="1" t="s">
        <v>15</v>
      </c>
      <c r="C504" s="1" t="s">
        <v>10</v>
      </c>
      <c r="D504" s="3">
        <v>4227191535600</v>
      </c>
      <c r="E504" s="1" t="s">
        <v>40</v>
      </c>
      <c r="F504" s="1" t="str">
        <f>VLOOKUP(D:D,'قائمة الطرح'!B:C,2,)</f>
        <v>"LARYNGEAL MASK HYPER CURVED AIRWAY TUBE, OVAL SHAPED, INFLATABLE MASKWITH CUFF, DISPOSABLE, STERILE, SIZE 1.0"</v>
      </c>
      <c r="G504" s="1" t="s">
        <v>12</v>
      </c>
      <c r="H504" s="1">
        <v>400</v>
      </c>
    </row>
    <row r="505" spans="1:8" x14ac:dyDescent="0.25">
      <c r="A505" s="1" t="s">
        <v>8</v>
      </c>
      <c r="B505" s="1" t="s">
        <v>15</v>
      </c>
      <c r="C505" s="1" t="s">
        <v>10</v>
      </c>
      <c r="D505" s="3">
        <v>4227191535600</v>
      </c>
      <c r="E505" s="1" t="s">
        <v>22</v>
      </c>
      <c r="F505" s="1" t="str">
        <f>VLOOKUP(D:D,'قائمة الطرح'!B:C,2,)</f>
        <v>"LARYNGEAL MASK HYPER CURVED AIRWAY TUBE, OVAL SHAPED, INFLATABLE MASKWITH CUFF, DISPOSABLE, STERILE, SIZE 1.0"</v>
      </c>
      <c r="G505" s="1" t="s">
        <v>12</v>
      </c>
      <c r="H505" s="1">
        <v>600</v>
      </c>
    </row>
    <row r="506" spans="1:8" x14ac:dyDescent="0.25">
      <c r="A506" s="1" t="s">
        <v>8</v>
      </c>
      <c r="B506" s="1" t="s">
        <v>15</v>
      </c>
      <c r="C506" s="1" t="s">
        <v>10</v>
      </c>
      <c r="D506" s="3">
        <v>4227191535600</v>
      </c>
      <c r="E506" s="1" t="s">
        <v>23</v>
      </c>
      <c r="F506" s="1" t="str">
        <f>VLOOKUP(D:D,'قائمة الطرح'!B:C,2,)</f>
        <v>"LARYNGEAL MASK HYPER CURVED AIRWAY TUBE, OVAL SHAPED, INFLATABLE MASKWITH CUFF, DISPOSABLE, STERILE, SIZE 1.0"</v>
      </c>
      <c r="G506" s="1" t="s">
        <v>12</v>
      </c>
      <c r="H506" s="1">
        <v>1400</v>
      </c>
    </row>
    <row r="507" spans="1:8" x14ac:dyDescent="0.25">
      <c r="A507" s="1" t="s">
        <v>8</v>
      </c>
      <c r="B507" s="1" t="s">
        <v>15</v>
      </c>
      <c r="C507" s="1" t="s">
        <v>10</v>
      </c>
      <c r="D507" s="3">
        <v>4227191535600</v>
      </c>
      <c r="E507" s="1" t="s">
        <v>11</v>
      </c>
      <c r="F507" s="1" t="str">
        <f>VLOOKUP(D:D,'قائمة الطرح'!B:C,2,)</f>
        <v>"LARYNGEAL MASK HYPER CURVED AIRWAY TUBE, OVAL SHAPED, INFLATABLE MASKWITH CUFF, DISPOSABLE, STERILE, SIZE 1.0"</v>
      </c>
      <c r="G507" s="1" t="s">
        <v>12</v>
      </c>
      <c r="H507" s="1">
        <v>172</v>
      </c>
    </row>
    <row r="508" spans="1:8" x14ac:dyDescent="0.25">
      <c r="A508" s="1" t="s">
        <v>8</v>
      </c>
      <c r="B508" s="1" t="s">
        <v>15</v>
      </c>
      <c r="C508" s="1" t="s">
        <v>10</v>
      </c>
      <c r="D508" s="3">
        <v>4227191535600</v>
      </c>
      <c r="E508" s="1" t="s">
        <v>13</v>
      </c>
      <c r="F508" s="1" t="str">
        <f>VLOOKUP(D:D,'قائمة الطرح'!B:C,2,)</f>
        <v>"LARYNGEAL MASK HYPER CURVED AIRWAY TUBE, OVAL SHAPED, INFLATABLE MASKWITH CUFF, DISPOSABLE, STERILE, SIZE 1.0"</v>
      </c>
      <c r="G508" s="1" t="s">
        <v>12</v>
      </c>
      <c r="H508" s="1">
        <v>170</v>
      </c>
    </row>
    <row r="509" spans="1:8" x14ac:dyDescent="0.25">
      <c r="A509" s="1" t="s">
        <v>8</v>
      </c>
      <c r="B509" s="1" t="s">
        <v>15</v>
      </c>
      <c r="C509" s="1" t="s">
        <v>10</v>
      </c>
      <c r="D509" s="3">
        <v>4227191535600</v>
      </c>
      <c r="E509" s="1" t="s">
        <v>14</v>
      </c>
      <c r="F509" s="1" t="str">
        <f>VLOOKUP(D:D,'قائمة الطرح'!B:C,2,)</f>
        <v>"LARYNGEAL MASK HYPER CURVED AIRWAY TUBE, OVAL SHAPED, INFLATABLE MASKWITH CUFF, DISPOSABLE, STERILE, SIZE 1.0"</v>
      </c>
      <c r="G509" s="1" t="s">
        <v>12</v>
      </c>
      <c r="H509" s="1">
        <v>102</v>
      </c>
    </row>
    <row r="510" spans="1:8" x14ac:dyDescent="0.25">
      <c r="A510" s="1" t="s">
        <v>8</v>
      </c>
      <c r="B510" s="1" t="s">
        <v>15</v>
      </c>
      <c r="C510" s="1" t="s">
        <v>10</v>
      </c>
      <c r="D510" s="3">
        <v>4227191535600</v>
      </c>
      <c r="E510" s="1" t="s">
        <v>35</v>
      </c>
      <c r="F510" s="1" t="str">
        <f>VLOOKUP(D:D,'قائمة الطرح'!B:C,2,)</f>
        <v>"LARYNGEAL MASK HYPER CURVED AIRWAY TUBE, OVAL SHAPED, INFLATABLE MASKWITH CUFF, DISPOSABLE, STERILE, SIZE 1.0"</v>
      </c>
      <c r="G510" s="1" t="s">
        <v>12</v>
      </c>
      <c r="H510" s="1">
        <v>300</v>
      </c>
    </row>
    <row r="511" spans="1:8" x14ac:dyDescent="0.25">
      <c r="A511" s="1" t="s">
        <v>8</v>
      </c>
      <c r="B511" s="1" t="s">
        <v>15</v>
      </c>
      <c r="C511" s="1" t="s">
        <v>10</v>
      </c>
      <c r="D511" s="3">
        <v>4227201805000</v>
      </c>
      <c r="E511" s="1" t="s">
        <v>17</v>
      </c>
      <c r="F511" s="1" t="str">
        <f>VLOOKUP(D:D,'قائمة الطرح'!B:C,2,)</f>
        <v>"LARYNGEAL MASK HYPER CURVED AIRWAY TUBE, OVAL SHAPED, INFLATABLE MASKWITH CUFF, DISPOSABLE, STERILE, SIZE 1.5"</v>
      </c>
      <c r="G511" s="1" t="s">
        <v>12</v>
      </c>
      <c r="H511" s="1">
        <v>30</v>
      </c>
    </row>
    <row r="512" spans="1:8" x14ac:dyDescent="0.25">
      <c r="A512" s="1" t="s">
        <v>8</v>
      </c>
      <c r="B512" s="1" t="s">
        <v>15</v>
      </c>
      <c r="C512" s="1" t="s">
        <v>10</v>
      </c>
      <c r="D512" s="3">
        <v>4227201805000</v>
      </c>
      <c r="E512" s="1" t="s">
        <v>34</v>
      </c>
      <c r="F512" s="1" t="str">
        <f>VLOOKUP(D:D,'قائمة الطرح'!B:C,2,)</f>
        <v>"LARYNGEAL MASK HYPER CURVED AIRWAY TUBE, OVAL SHAPED, INFLATABLE MASKWITH CUFF, DISPOSABLE, STERILE, SIZE 1.5"</v>
      </c>
      <c r="G512" s="1" t="s">
        <v>12</v>
      </c>
      <c r="H512" s="1">
        <v>10</v>
      </c>
    </row>
    <row r="513" spans="1:8" x14ac:dyDescent="0.25">
      <c r="A513" s="1" t="s">
        <v>8</v>
      </c>
      <c r="B513" s="1" t="s">
        <v>15</v>
      </c>
      <c r="C513" s="1" t="s">
        <v>10</v>
      </c>
      <c r="D513" s="3">
        <v>4227201805100</v>
      </c>
      <c r="E513" s="1" t="s">
        <v>34</v>
      </c>
      <c r="F513" s="1" t="str">
        <f>VLOOKUP(D:D,'قائمة الطرح'!B:C,2,)</f>
        <v>"LARYNGEAL MASK AIRWAY (LMA) TUBE, CURVED, WITH FIXATION TAB, ELONGATEDCUFF, CUFF SILICON MATERIAL, SOFT BITE BLOCKER AND GASTRIC ACCESS WHICHENABLES PASSIVE OR ACTIVE DRAINAGE OF GASTRIC CONTENT INDEPENDENTLY OFVENTILATION, SIZE 1.5"</v>
      </c>
      <c r="G513" s="1" t="s">
        <v>12</v>
      </c>
      <c r="H513" s="1">
        <v>10</v>
      </c>
    </row>
    <row r="514" spans="1:8" x14ac:dyDescent="0.25">
      <c r="A514" s="1" t="s">
        <v>8</v>
      </c>
      <c r="B514" s="1" t="s">
        <v>15</v>
      </c>
      <c r="C514" s="1" t="s">
        <v>10</v>
      </c>
      <c r="D514" s="3">
        <v>4227201805800</v>
      </c>
      <c r="E514" s="1" t="s">
        <v>23</v>
      </c>
      <c r="F514" s="1" t="str">
        <f>VLOOKUP(D:D,'قائمة الطرح'!B:C,2,)</f>
        <v>"LARYNGEAL MASK AIRWAY (LMA) TUBE, CURVED, WITH FIXATION TAB, ELONGATEDCUFF, CUFF SILICON MATERIAL, SOFT BITE BLOCKER AND GASTRIC ACCESS WHICHENABLES PASSIVE OR ACTIVE DRAINAGE OF GASTRIC CONTENT INDEPENDENTLY OFVENTILATION, SIZE 2.0"</v>
      </c>
      <c r="G514" s="1" t="s">
        <v>12</v>
      </c>
      <c r="H514" s="1">
        <v>10</v>
      </c>
    </row>
    <row r="515" spans="1:8" x14ac:dyDescent="0.25">
      <c r="A515" s="1" t="s">
        <v>8</v>
      </c>
      <c r="B515" s="1" t="s">
        <v>15</v>
      </c>
      <c r="C515" s="1" t="s">
        <v>10</v>
      </c>
      <c r="D515" s="3">
        <v>4227201805900</v>
      </c>
      <c r="E515" s="1" t="s">
        <v>20</v>
      </c>
      <c r="F515" s="1" t="str">
        <f>VLOOKUP(D:D,'قائمة الطرح'!B:C,2,)</f>
        <v>LARYNGEAL MASK AIRWAY (LMA) TUBE, CURVED, WITH FIXATION TAB, ELONGATEDCUFF, CUFF SILICON MATERIAL, SOFT BITE BLOCKER AND GASTRIC ACCESS WHICHENABLES PASSIVE OR ACTIVE DRAINAGE OF GASTRIC CONTENT INDEPENDENTLY OFVENTILATION, SIZE 2.5</v>
      </c>
      <c r="G515" s="1" t="s">
        <v>12</v>
      </c>
      <c r="H515" s="1">
        <v>259</v>
      </c>
    </row>
    <row r="516" spans="1:8" x14ac:dyDescent="0.25">
      <c r="A516" s="1" t="s">
        <v>8</v>
      </c>
      <c r="B516" s="1" t="s">
        <v>15</v>
      </c>
      <c r="C516" s="1" t="s">
        <v>10</v>
      </c>
      <c r="D516" s="3">
        <v>4227201806000</v>
      </c>
      <c r="E516" s="1" t="s">
        <v>20</v>
      </c>
      <c r="F516" s="1" t="str">
        <f>VLOOKUP(D:D,'قائمة الطرح'!B:C,2,)</f>
        <v>"LARYNGEAL MASK AIRWAY (LMA) TUBE, CURVED, WITH FIXATION TAB, ELONGATEDCUFF, CUFF SILICON MATERIAL, SOFT BITE BLOCKER AND GASTRIC ACCESS WHICHENABLES PASSIVE OR ACTIVE DRAINAGE OF GASTRIC CONTENT INDEPENDENTLY OFVENTILATION, SIZE 3.0"</v>
      </c>
      <c r="G516" s="1" t="s">
        <v>12</v>
      </c>
      <c r="H516" s="1">
        <v>130</v>
      </c>
    </row>
    <row r="517" spans="1:8" x14ac:dyDescent="0.25">
      <c r="A517" s="1" t="s">
        <v>8</v>
      </c>
      <c r="B517" s="1" t="s">
        <v>15</v>
      </c>
      <c r="C517" s="1" t="s">
        <v>10</v>
      </c>
      <c r="D517" s="3">
        <v>4227201806000</v>
      </c>
      <c r="E517" s="1" t="s">
        <v>13</v>
      </c>
      <c r="F517" s="1" t="str">
        <f>VLOOKUP(D:D,'قائمة الطرح'!B:C,2,)</f>
        <v>"LARYNGEAL MASK AIRWAY (LMA) TUBE, CURVED, WITH FIXATION TAB, ELONGATEDCUFF, CUFF SILICON MATERIAL, SOFT BITE BLOCKER AND GASTRIC ACCESS WHICHENABLES PASSIVE OR ACTIVE DRAINAGE OF GASTRIC CONTENT INDEPENDENTLY OFVENTILATION, SIZE 3.0"</v>
      </c>
      <c r="G517" s="1" t="s">
        <v>12</v>
      </c>
      <c r="H517" s="1">
        <v>75</v>
      </c>
    </row>
    <row r="518" spans="1:8" x14ac:dyDescent="0.25">
      <c r="A518" s="1" t="s">
        <v>8</v>
      </c>
      <c r="B518" s="1" t="s">
        <v>15</v>
      </c>
      <c r="C518" s="1" t="s">
        <v>10</v>
      </c>
      <c r="D518" s="3">
        <v>4227201806000</v>
      </c>
      <c r="E518" s="1" t="s">
        <v>35</v>
      </c>
      <c r="F518" s="1" t="str">
        <f>VLOOKUP(D:D,'قائمة الطرح'!B:C,2,)</f>
        <v>"LARYNGEAL MASK AIRWAY (LMA) TUBE, CURVED, WITH FIXATION TAB, ELONGATEDCUFF, CUFF SILICON MATERIAL, SOFT BITE BLOCKER AND GASTRIC ACCESS WHICHENABLES PASSIVE OR ACTIVE DRAINAGE OF GASTRIC CONTENT INDEPENDENTLY OFVENTILATION, SIZE 3.0"</v>
      </c>
      <c r="G518" s="1" t="s">
        <v>12</v>
      </c>
      <c r="H518" s="1">
        <v>130</v>
      </c>
    </row>
    <row r="519" spans="1:8" x14ac:dyDescent="0.25">
      <c r="A519" s="1" t="s">
        <v>8</v>
      </c>
      <c r="B519" s="1" t="s">
        <v>15</v>
      </c>
      <c r="C519" s="1" t="s">
        <v>10</v>
      </c>
      <c r="D519" s="3">
        <v>4227201806100</v>
      </c>
      <c r="E519" s="1" t="s">
        <v>30</v>
      </c>
      <c r="F519" s="1" t="str">
        <f>VLOOKUP(D:D,'قائمة الطرح'!B:C,2,)</f>
        <v>"LARYNGEAL MASK AIRWAY (LMA) TUBE, CURVED, WITH FIXATION TAB, ELONGATEDCUFF, CUFF SILICON MATERIAL, SOFT BITE BLOCKER AND GASTRIC ACCESS WHICHENABLES PASSIVE OR ACTIVE DRAINAGE OF GASTRIC CONTENT INDEPENDENTLY OFVENTILATION, SIZE 4.0"</v>
      </c>
      <c r="G519" s="1" t="s">
        <v>12</v>
      </c>
      <c r="H519" s="1">
        <v>410</v>
      </c>
    </row>
    <row r="520" spans="1:8" x14ac:dyDescent="0.25">
      <c r="A520" s="1" t="s">
        <v>8</v>
      </c>
      <c r="B520" s="1" t="s">
        <v>15</v>
      </c>
      <c r="C520" s="1" t="s">
        <v>10</v>
      </c>
      <c r="D520" s="3">
        <v>4227201806100</v>
      </c>
      <c r="E520" s="1" t="s">
        <v>24</v>
      </c>
      <c r="F520" s="1" t="str">
        <f>VLOOKUP(D:D,'قائمة الطرح'!B:C,2,)</f>
        <v>"LARYNGEAL MASK AIRWAY (LMA) TUBE, CURVED, WITH FIXATION TAB, ELONGATEDCUFF, CUFF SILICON MATERIAL, SOFT BITE BLOCKER AND GASTRIC ACCESS WHICHENABLES PASSIVE OR ACTIVE DRAINAGE OF GASTRIC CONTENT INDEPENDENTLY OFVENTILATION, SIZE 4.0"</v>
      </c>
      <c r="G520" s="1" t="s">
        <v>12</v>
      </c>
      <c r="H520" s="1">
        <v>976</v>
      </c>
    </row>
    <row r="521" spans="1:8" x14ac:dyDescent="0.25">
      <c r="A521" s="1" t="s">
        <v>8</v>
      </c>
      <c r="B521" s="1" t="s">
        <v>15</v>
      </c>
      <c r="C521" s="1" t="s">
        <v>10</v>
      </c>
      <c r="D521" s="3">
        <v>4227201806100</v>
      </c>
      <c r="E521" s="1" t="s">
        <v>29</v>
      </c>
      <c r="F521" s="1" t="str">
        <f>VLOOKUP(D:D,'قائمة الطرح'!B:C,2,)</f>
        <v>"LARYNGEAL MASK AIRWAY (LMA) TUBE, CURVED, WITH FIXATION TAB, ELONGATEDCUFF, CUFF SILICON MATERIAL, SOFT BITE BLOCKER AND GASTRIC ACCESS WHICHENABLES PASSIVE OR ACTIVE DRAINAGE OF GASTRIC CONTENT INDEPENDENTLY OFVENTILATION, SIZE 4.0"</v>
      </c>
      <c r="G521" s="1" t="s">
        <v>12</v>
      </c>
      <c r="H521" s="1">
        <v>552</v>
      </c>
    </row>
    <row r="522" spans="1:8" x14ac:dyDescent="0.25">
      <c r="A522" s="1" t="s">
        <v>8</v>
      </c>
      <c r="B522" s="1" t="s">
        <v>15</v>
      </c>
      <c r="C522" s="1" t="s">
        <v>10</v>
      </c>
      <c r="D522" s="3">
        <v>4227201806100</v>
      </c>
      <c r="E522" s="1" t="s">
        <v>16</v>
      </c>
      <c r="F522" s="1" t="str">
        <f>VLOOKUP(D:D,'قائمة الطرح'!B:C,2,)</f>
        <v>"LARYNGEAL MASK AIRWAY (LMA) TUBE, CURVED, WITH FIXATION TAB, ELONGATEDCUFF, CUFF SILICON MATERIAL, SOFT BITE BLOCKER AND GASTRIC ACCESS WHICHENABLES PASSIVE OR ACTIVE DRAINAGE OF GASTRIC CONTENT INDEPENDENTLY OFVENTILATION, SIZE 4.0"</v>
      </c>
      <c r="G522" s="1" t="s">
        <v>12</v>
      </c>
      <c r="H522" s="1">
        <v>180</v>
      </c>
    </row>
    <row r="523" spans="1:8" x14ac:dyDescent="0.25">
      <c r="A523" s="1" t="s">
        <v>8</v>
      </c>
      <c r="B523" s="1" t="s">
        <v>15</v>
      </c>
      <c r="C523" s="1" t="s">
        <v>10</v>
      </c>
      <c r="D523" s="3">
        <v>4227201806100</v>
      </c>
      <c r="E523" s="1" t="s">
        <v>20</v>
      </c>
      <c r="F523" s="1" t="str">
        <f>VLOOKUP(D:D,'قائمة الطرح'!B:C,2,)</f>
        <v>"LARYNGEAL MASK AIRWAY (LMA) TUBE, CURVED, WITH FIXATION TAB, ELONGATEDCUFF, CUFF SILICON MATERIAL, SOFT BITE BLOCKER AND GASTRIC ACCESS WHICHENABLES PASSIVE OR ACTIVE DRAINAGE OF GASTRIC CONTENT INDEPENDENTLY OFVENTILATION, SIZE 4.0"</v>
      </c>
      <c r="G523" s="1" t="s">
        <v>12</v>
      </c>
      <c r="H523" s="1">
        <v>210</v>
      </c>
    </row>
    <row r="524" spans="1:8" x14ac:dyDescent="0.25">
      <c r="A524" s="1" t="s">
        <v>8</v>
      </c>
      <c r="B524" s="1" t="s">
        <v>15</v>
      </c>
      <c r="C524" s="1" t="s">
        <v>10</v>
      </c>
      <c r="D524" s="3">
        <v>4227201806100</v>
      </c>
      <c r="E524" s="1" t="s">
        <v>37</v>
      </c>
      <c r="F524" s="1" t="str">
        <f>VLOOKUP(D:D,'قائمة الطرح'!B:C,2,)</f>
        <v>"LARYNGEAL MASK AIRWAY (LMA) TUBE, CURVED, WITH FIXATION TAB, ELONGATEDCUFF, CUFF SILICON MATERIAL, SOFT BITE BLOCKER AND GASTRIC ACCESS WHICHENABLES PASSIVE OR ACTIVE DRAINAGE OF GASTRIC CONTENT INDEPENDENTLY OFVENTILATION, SIZE 4.0"</v>
      </c>
      <c r="G524" s="1" t="s">
        <v>12</v>
      </c>
      <c r="H524" s="1">
        <v>113</v>
      </c>
    </row>
    <row r="525" spans="1:8" x14ac:dyDescent="0.25">
      <c r="A525" s="1" t="s">
        <v>8</v>
      </c>
      <c r="B525" s="1" t="s">
        <v>15</v>
      </c>
      <c r="C525" s="1" t="s">
        <v>10</v>
      </c>
      <c r="D525" s="3">
        <v>4227201806100</v>
      </c>
      <c r="E525" s="1" t="s">
        <v>35</v>
      </c>
      <c r="F525" s="1" t="str">
        <f>VLOOKUP(D:D,'قائمة الطرح'!B:C,2,)</f>
        <v>"LARYNGEAL MASK AIRWAY (LMA) TUBE, CURVED, WITH FIXATION TAB, ELONGATEDCUFF, CUFF SILICON MATERIAL, SOFT BITE BLOCKER AND GASTRIC ACCESS WHICHENABLES PASSIVE OR ACTIVE DRAINAGE OF GASTRIC CONTENT INDEPENDENTLY OFVENTILATION, SIZE 4.0"</v>
      </c>
      <c r="G525" s="1" t="s">
        <v>12</v>
      </c>
      <c r="H525" s="1">
        <v>160</v>
      </c>
    </row>
    <row r="526" spans="1:8" x14ac:dyDescent="0.25">
      <c r="A526" s="1" t="s">
        <v>8</v>
      </c>
      <c r="B526" s="1" t="s">
        <v>15</v>
      </c>
      <c r="C526" s="1" t="s">
        <v>10</v>
      </c>
      <c r="D526" s="3">
        <v>4227201806200</v>
      </c>
      <c r="E526" s="1" t="s">
        <v>17</v>
      </c>
      <c r="F526" s="1" t="str">
        <f>VLOOKUP(D:D,'قائمة الطرح'!B:C,2,)</f>
        <v>"LARYNGEAL MASK AIRWAY (LMA) TUBE, CURVED, WITH FIXATION TAB, ELONGATEDCUFF, CUFF SILICON MATERIAL, SOFT BITE BLOCKER AND GASTRIC ACCESS WHICHENABLES PASSIVE OR ACTIVE DRAINAGE OF GASTRIC CONTENT INDEPENDENTLY OFVENTILATION, SIZE 5.0"</v>
      </c>
      <c r="G526" s="1" t="s">
        <v>12</v>
      </c>
      <c r="H526" s="1">
        <v>220</v>
      </c>
    </row>
    <row r="527" spans="1:8" x14ac:dyDescent="0.25">
      <c r="A527" s="1" t="s">
        <v>8</v>
      </c>
      <c r="B527" s="1" t="s">
        <v>15</v>
      </c>
      <c r="C527" s="1" t="s">
        <v>10</v>
      </c>
      <c r="D527" s="3">
        <v>4227201806200</v>
      </c>
      <c r="E527" s="1" t="s">
        <v>30</v>
      </c>
      <c r="F527" s="1" t="str">
        <f>VLOOKUP(D:D,'قائمة الطرح'!B:C,2,)</f>
        <v>"LARYNGEAL MASK AIRWAY (LMA) TUBE, CURVED, WITH FIXATION TAB, ELONGATEDCUFF, CUFF SILICON MATERIAL, SOFT BITE BLOCKER AND GASTRIC ACCESS WHICHENABLES PASSIVE OR ACTIVE DRAINAGE OF GASTRIC CONTENT INDEPENDENTLY OFVENTILATION, SIZE 5.0"</v>
      </c>
      <c r="G527" s="1" t="s">
        <v>12</v>
      </c>
      <c r="H527" s="1">
        <v>580</v>
      </c>
    </row>
    <row r="528" spans="1:8" x14ac:dyDescent="0.25">
      <c r="A528" s="1" t="s">
        <v>8</v>
      </c>
      <c r="B528" s="1" t="s">
        <v>15</v>
      </c>
      <c r="C528" s="1" t="s">
        <v>10</v>
      </c>
      <c r="D528" s="3">
        <v>4227201806200</v>
      </c>
      <c r="E528" s="1" t="s">
        <v>29</v>
      </c>
      <c r="F528" s="1" t="str">
        <f>VLOOKUP(D:D,'قائمة الطرح'!B:C,2,)</f>
        <v>"LARYNGEAL MASK AIRWAY (LMA) TUBE, CURVED, WITH FIXATION TAB, ELONGATEDCUFF, CUFF SILICON MATERIAL, SOFT BITE BLOCKER AND GASTRIC ACCESS WHICHENABLES PASSIVE OR ACTIVE DRAINAGE OF GASTRIC CONTENT INDEPENDENTLY OFVENTILATION, SIZE 5.0"</v>
      </c>
      <c r="G528" s="1" t="s">
        <v>12</v>
      </c>
      <c r="H528" s="1">
        <v>368</v>
      </c>
    </row>
    <row r="529" spans="1:8" x14ac:dyDescent="0.25">
      <c r="A529" s="1" t="s">
        <v>8</v>
      </c>
      <c r="B529" s="1" t="s">
        <v>15</v>
      </c>
      <c r="C529" s="1" t="s">
        <v>10</v>
      </c>
      <c r="D529" s="3">
        <v>4227201806200</v>
      </c>
      <c r="E529" s="1" t="s">
        <v>16</v>
      </c>
      <c r="F529" s="1" t="str">
        <f>VLOOKUP(D:D,'قائمة الطرح'!B:C,2,)</f>
        <v>"LARYNGEAL MASK AIRWAY (LMA) TUBE, CURVED, WITH FIXATION TAB, ELONGATEDCUFF, CUFF SILICON MATERIAL, SOFT BITE BLOCKER AND GASTRIC ACCESS WHICHENABLES PASSIVE OR ACTIVE DRAINAGE OF GASTRIC CONTENT INDEPENDENTLY OFVENTILATION, SIZE 5.0"</v>
      </c>
      <c r="G529" s="1" t="s">
        <v>12</v>
      </c>
      <c r="H529" s="1">
        <v>180</v>
      </c>
    </row>
    <row r="530" spans="1:8" x14ac:dyDescent="0.25">
      <c r="A530" s="1" t="s">
        <v>8</v>
      </c>
      <c r="B530" s="1" t="s">
        <v>15</v>
      </c>
      <c r="C530" s="1" t="s">
        <v>10</v>
      </c>
      <c r="D530" s="3">
        <v>4227201806200</v>
      </c>
      <c r="E530" s="1" t="s">
        <v>20</v>
      </c>
      <c r="F530" s="1" t="str">
        <f>VLOOKUP(D:D,'قائمة الطرح'!B:C,2,)</f>
        <v>"LARYNGEAL MASK AIRWAY (LMA) TUBE, CURVED, WITH FIXATION TAB, ELONGATEDCUFF, CUFF SILICON MATERIAL, SOFT BITE BLOCKER AND GASTRIC ACCESS WHICHENABLES PASSIVE OR ACTIVE DRAINAGE OF GASTRIC CONTENT INDEPENDENTLY OFVENTILATION, SIZE 5.0"</v>
      </c>
      <c r="G530" s="1" t="s">
        <v>12</v>
      </c>
      <c r="H530" s="1">
        <v>60</v>
      </c>
    </row>
    <row r="531" spans="1:8" x14ac:dyDescent="0.25">
      <c r="A531" s="1" t="s">
        <v>8</v>
      </c>
      <c r="B531" s="1" t="s">
        <v>15</v>
      </c>
      <c r="C531" s="1" t="s">
        <v>10</v>
      </c>
      <c r="D531" s="3">
        <v>4227201806200</v>
      </c>
      <c r="E531" s="1" t="s">
        <v>37</v>
      </c>
      <c r="F531" s="1" t="str">
        <f>VLOOKUP(D:D,'قائمة الطرح'!B:C,2,)</f>
        <v>"LARYNGEAL MASK AIRWAY (LMA) TUBE, CURVED, WITH FIXATION TAB, ELONGATEDCUFF, CUFF SILICON MATERIAL, SOFT BITE BLOCKER AND GASTRIC ACCESS WHICHENABLES PASSIVE OR ACTIVE DRAINAGE OF GASTRIC CONTENT INDEPENDENTLY OFVENTILATION, SIZE 5.0"</v>
      </c>
      <c r="G531" s="1" t="s">
        <v>12</v>
      </c>
      <c r="H531" s="1">
        <v>170</v>
      </c>
    </row>
    <row r="532" spans="1:8" x14ac:dyDescent="0.25">
      <c r="A532" s="1" t="s">
        <v>8</v>
      </c>
      <c r="B532" s="1" t="s">
        <v>15</v>
      </c>
      <c r="C532" s="1" t="s">
        <v>10</v>
      </c>
      <c r="D532" s="3">
        <v>4227201806200</v>
      </c>
      <c r="E532" s="1" t="s">
        <v>13</v>
      </c>
      <c r="F532" s="1" t="str">
        <f>VLOOKUP(D:D,'قائمة الطرح'!B:C,2,)</f>
        <v>"LARYNGEAL MASK AIRWAY (LMA) TUBE, CURVED, WITH FIXATION TAB, ELONGATEDCUFF, CUFF SILICON MATERIAL, SOFT BITE BLOCKER AND GASTRIC ACCESS WHICHENABLES PASSIVE OR ACTIVE DRAINAGE OF GASTRIC CONTENT INDEPENDENTLY OFVENTILATION, SIZE 5.0"</v>
      </c>
      <c r="G532" s="1" t="s">
        <v>12</v>
      </c>
      <c r="H532" s="1">
        <v>57</v>
      </c>
    </row>
    <row r="533" spans="1:8" x14ac:dyDescent="0.25">
      <c r="A533" s="1" t="s">
        <v>8</v>
      </c>
      <c r="B533" s="1" t="s">
        <v>15</v>
      </c>
      <c r="C533" s="1" t="s">
        <v>10</v>
      </c>
      <c r="D533" s="3">
        <v>4227201806300</v>
      </c>
      <c r="E533" s="1" t="s">
        <v>30</v>
      </c>
      <c r="F533" s="1" t="str">
        <f>VLOOKUP(D:D,'قائمة الطرح'!B:C,2,)</f>
        <v>"SPINAL NEEDLE WHITACRE PENCIL POINT WITH INTRODUCER 22G X 3.5"""</v>
      </c>
      <c r="G533" s="1" t="s">
        <v>12</v>
      </c>
      <c r="H533" s="1">
        <v>90</v>
      </c>
    </row>
    <row r="534" spans="1:8" x14ac:dyDescent="0.25">
      <c r="A534" s="1" t="s">
        <v>8</v>
      </c>
      <c r="B534" s="1" t="s">
        <v>15</v>
      </c>
      <c r="C534" s="1" t="s">
        <v>10</v>
      </c>
      <c r="D534" s="3">
        <v>4227201806300</v>
      </c>
      <c r="E534" s="1" t="s">
        <v>32</v>
      </c>
      <c r="F534" s="1" t="str">
        <f>VLOOKUP(D:D,'قائمة الطرح'!B:C,2,)</f>
        <v>"SPINAL NEEDLE WHITACRE PENCIL POINT WITH INTRODUCER 22G X 3.5"""</v>
      </c>
      <c r="G534" s="1" t="s">
        <v>12</v>
      </c>
      <c r="H534" s="1">
        <v>60</v>
      </c>
    </row>
    <row r="535" spans="1:8" x14ac:dyDescent="0.25">
      <c r="A535" s="1" t="s">
        <v>8</v>
      </c>
      <c r="B535" s="1" t="s">
        <v>15</v>
      </c>
      <c r="C535" s="1" t="s">
        <v>10</v>
      </c>
      <c r="D535" s="3">
        <v>4227201806300</v>
      </c>
      <c r="E535" s="1" t="s">
        <v>24</v>
      </c>
      <c r="F535" s="1" t="str">
        <f>VLOOKUP(D:D,'قائمة الطرح'!B:C,2,)</f>
        <v>"SPINAL NEEDLE WHITACRE PENCIL POINT WITH INTRODUCER 22G X 3.5"""</v>
      </c>
      <c r="G535" s="1" t="s">
        <v>12</v>
      </c>
      <c r="H535" s="1">
        <v>1260</v>
      </c>
    </row>
    <row r="536" spans="1:8" x14ac:dyDescent="0.25">
      <c r="A536" s="1" t="s">
        <v>8</v>
      </c>
      <c r="B536" s="1" t="s">
        <v>15</v>
      </c>
      <c r="C536" s="1" t="s">
        <v>10</v>
      </c>
      <c r="D536" s="3">
        <v>4227201806300</v>
      </c>
      <c r="E536" s="1" t="s">
        <v>29</v>
      </c>
      <c r="F536" s="1" t="str">
        <f>VLOOKUP(D:D,'قائمة الطرح'!B:C,2,)</f>
        <v>"SPINAL NEEDLE WHITACRE PENCIL POINT WITH INTRODUCER 22G X 3.5"""</v>
      </c>
      <c r="G536" s="1" t="s">
        <v>12</v>
      </c>
      <c r="H536" s="1">
        <v>130</v>
      </c>
    </row>
    <row r="537" spans="1:8" x14ac:dyDescent="0.25">
      <c r="A537" s="1" t="s">
        <v>8</v>
      </c>
      <c r="B537" s="1" t="s">
        <v>15</v>
      </c>
      <c r="C537" s="1" t="s">
        <v>10</v>
      </c>
      <c r="D537" s="3">
        <v>4227201806300</v>
      </c>
      <c r="E537" s="1" t="s">
        <v>22</v>
      </c>
      <c r="F537" s="1" t="str">
        <f>VLOOKUP(D:D,'قائمة الطرح'!B:C,2,)</f>
        <v>"SPINAL NEEDLE WHITACRE PENCIL POINT WITH INTRODUCER 22G X 3.5"""</v>
      </c>
      <c r="G537" s="1" t="s">
        <v>12</v>
      </c>
      <c r="H537" s="1">
        <v>290</v>
      </c>
    </row>
    <row r="538" spans="1:8" x14ac:dyDescent="0.25">
      <c r="A538" s="1" t="s">
        <v>8</v>
      </c>
      <c r="B538" s="1" t="s">
        <v>15</v>
      </c>
      <c r="C538" s="1" t="s">
        <v>10</v>
      </c>
      <c r="D538" s="3">
        <v>4227201806300</v>
      </c>
      <c r="E538" s="1" t="s">
        <v>13</v>
      </c>
      <c r="F538" s="1" t="str">
        <f>VLOOKUP(D:D,'قائمة الطرح'!B:C,2,)</f>
        <v>"SPINAL NEEDLE WHITACRE PENCIL POINT WITH INTRODUCER 22G X 3.5"""</v>
      </c>
      <c r="G538" s="1" t="s">
        <v>12</v>
      </c>
      <c r="H538" s="1">
        <v>60</v>
      </c>
    </row>
    <row r="539" spans="1:8" x14ac:dyDescent="0.25">
      <c r="A539" s="1" t="s">
        <v>8</v>
      </c>
      <c r="B539" s="1" t="s">
        <v>15</v>
      </c>
      <c r="C539" s="1" t="s">
        <v>10</v>
      </c>
      <c r="D539" s="3">
        <v>4227250003200</v>
      </c>
      <c r="E539" s="1" t="s">
        <v>28</v>
      </c>
      <c r="F53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39" s="1" t="s">
        <v>12</v>
      </c>
      <c r="H539" s="1">
        <v>227</v>
      </c>
    </row>
    <row r="540" spans="1:8" x14ac:dyDescent="0.25">
      <c r="A540" s="1" t="s">
        <v>8</v>
      </c>
      <c r="B540" s="1" t="s">
        <v>15</v>
      </c>
      <c r="C540" s="1" t="s">
        <v>10</v>
      </c>
      <c r="D540" s="3">
        <v>4227250003200</v>
      </c>
      <c r="E540" s="1"/>
      <c r="F54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0" s="1" t="s">
        <v>12</v>
      </c>
      <c r="H540" s="1">
        <v>213</v>
      </c>
    </row>
    <row r="541" spans="1:8" x14ac:dyDescent="0.25">
      <c r="A541" s="1" t="s">
        <v>8</v>
      </c>
      <c r="B541" s="1" t="s">
        <v>15</v>
      </c>
      <c r="C541" s="1" t="s">
        <v>10</v>
      </c>
      <c r="D541" s="3">
        <v>4227250003200</v>
      </c>
      <c r="E541" s="1" t="s">
        <v>17</v>
      </c>
      <c r="F54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1" s="1" t="s">
        <v>12</v>
      </c>
      <c r="H541" s="1">
        <v>135</v>
      </c>
    </row>
    <row r="542" spans="1:8" x14ac:dyDescent="0.25">
      <c r="A542" s="1" t="s">
        <v>8</v>
      </c>
      <c r="B542" s="1" t="s">
        <v>15</v>
      </c>
      <c r="C542" s="1" t="s">
        <v>10</v>
      </c>
      <c r="D542" s="3">
        <v>4227250003200</v>
      </c>
      <c r="E542" s="1" t="s">
        <v>17</v>
      </c>
      <c r="F54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2" s="1" t="s">
        <v>12</v>
      </c>
      <c r="H542" s="1">
        <v>171</v>
      </c>
    </row>
    <row r="543" spans="1:8" x14ac:dyDescent="0.25">
      <c r="A543" s="1" t="s">
        <v>8</v>
      </c>
      <c r="B543" s="1" t="s">
        <v>15</v>
      </c>
      <c r="C543" s="1" t="s">
        <v>10</v>
      </c>
      <c r="D543" s="3">
        <v>4227250003200</v>
      </c>
      <c r="E543" s="1" t="s">
        <v>17</v>
      </c>
      <c r="F54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3" s="1" t="s">
        <v>12</v>
      </c>
      <c r="H543" s="1">
        <v>297</v>
      </c>
    </row>
    <row r="544" spans="1:8" x14ac:dyDescent="0.25">
      <c r="A544" s="1" t="s">
        <v>8</v>
      </c>
      <c r="B544" s="1" t="s">
        <v>15</v>
      </c>
      <c r="C544" s="1" t="s">
        <v>10</v>
      </c>
      <c r="D544" s="3">
        <v>4227250003200</v>
      </c>
      <c r="E544" s="1" t="s">
        <v>17</v>
      </c>
      <c r="F54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4" s="1" t="s">
        <v>12</v>
      </c>
      <c r="H544" s="1">
        <v>1455</v>
      </c>
    </row>
    <row r="545" spans="1:8" x14ac:dyDescent="0.25">
      <c r="A545" s="1" t="s">
        <v>8</v>
      </c>
      <c r="B545" s="1" t="s">
        <v>15</v>
      </c>
      <c r="C545" s="1" t="s">
        <v>10</v>
      </c>
      <c r="D545" s="3">
        <v>4227250003200</v>
      </c>
      <c r="E545" s="1" t="s">
        <v>17</v>
      </c>
      <c r="F54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5" s="1" t="s">
        <v>12</v>
      </c>
      <c r="H545" s="1">
        <v>477</v>
      </c>
    </row>
    <row r="546" spans="1:8" x14ac:dyDescent="0.25">
      <c r="A546" s="1" t="s">
        <v>8</v>
      </c>
      <c r="B546" s="1" t="s">
        <v>15</v>
      </c>
      <c r="C546" s="1" t="s">
        <v>10</v>
      </c>
      <c r="D546" s="3">
        <v>4227250003200</v>
      </c>
      <c r="E546" s="1" t="s">
        <v>17</v>
      </c>
      <c r="F54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6" s="1" t="s">
        <v>12</v>
      </c>
      <c r="H546" s="1">
        <v>207</v>
      </c>
    </row>
    <row r="547" spans="1:8" x14ac:dyDescent="0.25">
      <c r="A547" s="1" t="s">
        <v>8</v>
      </c>
      <c r="B547" s="1" t="s">
        <v>15</v>
      </c>
      <c r="C547" s="1" t="s">
        <v>10</v>
      </c>
      <c r="D547" s="3">
        <v>4227250003200</v>
      </c>
      <c r="E547" s="1" t="s">
        <v>17</v>
      </c>
      <c r="F54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7" s="1" t="s">
        <v>12</v>
      </c>
      <c r="H547" s="1">
        <v>2593</v>
      </c>
    </row>
    <row r="548" spans="1:8" x14ac:dyDescent="0.25">
      <c r="A548" s="1" t="s">
        <v>8</v>
      </c>
      <c r="B548" s="1" t="s">
        <v>15</v>
      </c>
      <c r="C548" s="1" t="s">
        <v>10</v>
      </c>
      <c r="D548" s="3">
        <v>4227250003200</v>
      </c>
      <c r="E548" s="1" t="s">
        <v>17</v>
      </c>
      <c r="F54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8" s="1" t="s">
        <v>12</v>
      </c>
      <c r="H548" s="1">
        <v>1060</v>
      </c>
    </row>
    <row r="549" spans="1:8" x14ac:dyDescent="0.25">
      <c r="A549" s="1" t="s">
        <v>8</v>
      </c>
      <c r="B549" s="1" t="s">
        <v>15</v>
      </c>
      <c r="C549" s="1" t="s">
        <v>10</v>
      </c>
      <c r="D549" s="3">
        <v>4227250003200</v>
      </c>
      <c r="E549" s="1" t="s">
        <v>17</v>
      </c>
      <c r="F54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49" s="1" t="s">
        <v>12</v>
      </c>
      <c r="H549" s="1">
        <v>300</v>
      </c>
    </row>
    <row r="550" spans="1:8" x14ac:dyDescent="0.25">
      <c r="A550" s="1" t="s">
        <v>8</v>
      </c>
      <c r="B550" s="1" t="s">
        <v>15</v>
      </c>
      <c r="C550" s="1" t="s">
        <v>10</v>
      </c>
      <c r="D550" s="3">
        <v>4227250003200</v>
      </c>
      <c r="E550" s="1" t="s">
        <v>17</v>
      </c>
      <c r="F55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0" s="1" t="s">
        <v>12</v>
      </c>
      <c r="H550" s="1">
        <v>3740</v>
      </c>
    </row>
    <row r="551" spans="1:8" x14ac:dyDescent="0.25">
      <c r="A551" s="1" t="s">
        <v>8</v>
      </c>
      <c r="B551" s="1" t="s">
        <v>15</v>
      </c>
      <c r="C551" s="1" t="s">
        <v>10</v>
      </c>
      <c r="D551" s="3">
        <v>4227250003200</v>
      </c>
      <c r="E551" s="1" t="s">
        <v>17</v>
      </c>
      <c r="F55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1" s="1" t="s">
        <v>12</v>
      </c>
      <c r="H551" s="1">
        <v>675</v>
      </c>
    </row>
    <row r="552" spans="1:8" x14ac:dyDescent="0.25">
      <c r="A552" s="1" t="s">
        <v>8</v>
      </c>
      <c r="B552" s="1" t="s">
        <v>15</v>
      </c>
      <c r="C552" s="1" t="s">
        <v>10</v>
      </c>
      <c r="D552" s="3">
        <v>4227250003200</v>
      </c>
      <c r="E552" s="1" t="s">
        <v>17</v>
      </c>
      <c r="F55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2" s="1" t="s">
        <v>12</v>
      </c>
      <c r="H552" s="1">
        <v>150</v>
      </c>
    </row>
    <row r="553" spans="1:8" x14ac:dyDescent="0.25">
      <c r="A553" s="1" t="s">
        <v>8</v>
      </c>
      <c r="B553" s="1" t="s">
        <v>15</v>
      </c>
      <c r="C553" s="1" t="s">
        <v>10</v>
      </c>
      <c r="D553" s="3">
        <v>4227250003200</v>
      </c>
      <c r="E553" s="1" t="s">
        <v>17</v>
      </c>
      <c r="F55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3" s="1" t="s">
        <v>12</v>
      </c>
      <c r="H553" s="1">
        <v>290</v>
      </c>
    </row>
    <row r="554" spans="1:8" x14ac:dyDescent="0.25">
      <c r="A554" s="1" t="s">
        <v>8</v>
      </c>
      <c r="B554" s="1" t="s">
        <v>15</v>
      </c>
      <c r="C554" s="1" t="s">
        <v>10</v>
      </c>
      <c r="D554" s="3">
        <v>4227250003200</v>
      </c>
      <c r="E554" s="1" t="s">
        <v>17</v>
      </c>
      <c r="F55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4" s="1" t="s">
        <v>12</v>
      </c>
      <c r="H554" s="1">
        <v>950</v>
      </c>
    </row>
    <row r="555" spans="1:8" x14ac:dyDescent="0.25">
      <c r="A555" s="1" t="s">
        <v>8</v>
      </c>
      <c r="B555" s="1" t="s">
        <v>15</v>
      </c>
      <c r="C555" s="1" t="s">
        <v>10</v>
      </c>
      <c r="D555" s="3">
        <v>4227250003200</v>
      </c>
      <c r="E555" s="1" t="s">
        <v>17</v>
      </c>
      <c r="F55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5" s="1" t="s">
        <v>12</v>
      </c>
      <c r="H555" s="1">
        <v>1280</v>
      </c>
    </row>
    <row r="556" spans="1:8" x14ac:dyDescent="0.25">
      <c r="A556" s="1" t="s">
        <v>8</v>
      </c>
      <c r="B556" s="1" t="s">
        <v>15</v>
      </c>
      <c r="C556" s="1" t="s">
        <v>10</v>
      </c>
      <c r="D556" s="3">
        <v>4227250003200</v>
      </c>
      <c r="E556" s="1" t="s">
        <v>17</v>
      </c>
      <c r="F55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6" s="1" t="s">
        <v>12</v>
      </c>
      <c r="H556" s="1">
        <v>1150</v>
      </c>
    </row>
    <row r="557" spans="1:8" x14ac:dyDescent="0.25">
      <c r="A557" s="1" t="s">
        <v>8</v>
      </c>
      <c r="B557" s="1" t="s">
        <v>15</v>
      </c>
      <c r="C557" s="1" t="s">
        <v>10</v>
      </c>
      <c r="D557" s="3">
        <v>4227250003200</v>
      </c>
      <c r="E557" s="1" t="s">
        <v>30</v>
      </c>
      <c r="F55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7" s="1" t="s">
        <v>12</v>
      </c>
      <c r="H557" s="1">
        <v>1600</v>
      </c>
    </row>
    <row r="558" spans="1:8" x14ac:dyDescent="0.25">
      <c r="A558" s="1" t="s">
        <v>8</v>
      </c>
      <c r="B558" s="1" t="s">
        <v>15</v>
      </c>
      <c r="C558" s="1" t="s">
        <v>10</v>
      </c>
      <c r="D558" s="3">
        <v>4227250003200</v>
      </c>
      <c r="E558" s="1" t="s">
        <v>32</v>
      </c>
      <c r="F55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8" s="1" t="s">
        <v>12</v>
      </c>
      <c r="H558" s="1">
        <v>3554</v>
      </c>
    </row>
    <row r="559" spans="1:8" x14ac:dyDescent="0.25">
      <c r="A559" s="1" t="s">
        <v>8</v>
      </c>
      <c r="B559" s="1" t="s">
        <v>15</v>
      </c>
      <c r="C559" s="1" t="s">
        <v>10</v>
      </c>
      <c r="D559" s="3">
        <v>4227250003200</v>
      </c>
      <c r="E559" s="1" t="s">
        <v>32</v>
      </c>
      <c r="F55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59" s="1" t="s">
        <v>12</v>
      </c>
      <c r="H559" s="1">
        <v>513</v>
      </c>
    </row>
    <row r="560" spans="1:8" x14ac:dyDescent="0.25">
      <c r="A560" s="1" t="s">
        <v>8</v>
      </c>
      <c r="B560" s="1" t="s">
        <v>15</v>
      </c>
      <c r="C560" s="1" t="s">
        <v>10</v>
      </c>
      <c r="D560" s="3">
        <v>4227250003200</v>
      </c>
      <c r="E560" s="1" t="s">
        <v>32</v>
      </c>
      <c r="F56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0" s="1" t="s">
        <v>12</v>
      </c>
      <c r="H560" s="1">
        <v>1928</v>
      </c>
    </row>
    <row r="561" spans="1:8" x14ac:dyDescent="0.25">
      <c r="A561" s="1" t="s">
        <v>8</v>
      </c>
      <c r="B561" s="1" t="s">
        <v>15</v>
      </c>
      <c r="C561" s="1" t="s">
        <v>10</v>
      </c>
      <c r="D561" s="3">
        <v>4227250003200</v>
      </c>
      <c r="E561" s="1" t="s">
        <v>32</v>
      </c>
      <c r="F56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1" s="1" t="s">
        <v>12</v>
      </c>
      <c r="H561" s="1">
        <v>1221</v>
      </c>
    </row>
    <row r="562" spans="1:8" x14ac:dyDescent="0.25">
      <c r="A562" s="1" t="s">
        <v>8</v>
      </c>
      <c r="B562" s="1" t="s">
        <v>15</v>
      </c>
      <c r="C562" s="1" t="s">
        <v>10</v>
      </c>
      <c r="D562" s="3">
        <v>4227250003200</v>
      </c>
      <c r="E562" s="1" t="s">
        <v>32</v>
      </c>
      <c r="F56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2" s="1" t="s">
        <v>12</v>
      </c>
      <c r="H562" s="1">
        <v>1544</v>
      </c>
    </row>
    <row r="563" spans="1:8" x14ac:dyDescent="0.25">
      <c r="A563" s="1" t="s">
        <v>8</v>
      </c>
      <c r="B563" s="1" t="s">
        <v>15</v>
      </c>
      <c r="C563" s="1" t="s">
        <v>10</v>
      </c>
      <c r="D563" s="3">
        <v>4227250003200</v>
      </c>
      <c r="E563" s="1" t="s">
        <v>32</v>
      </c>
      <c r="F56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3" s="1" t="s">
        <v>12</v>
      </c>
      <c r="H563" s="1">
        <v>857</v>
      </c>
    </row>
    <row r="564" spans="1:8" x14ac:dyDescent="0.25">
      <c r="A564" s="1" t="s">
        <v>8</v>
      </c>
      <c r="B564" s="1" t="s">
        <v>15</v>
      </c>
      <c r="C564" s="1" t="s">
        <v>10</v>
      </c>
      <c r="D564" s="3">
        <v>4227250003200</v>
      </c>
      <c r="E564" s="1" t="s">
        <v>32</v>
      </c>
      <c r="F56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4" s="1" t="s">
        <v>12</v>
      </c>
      <c r="H564" s="1">
        <v>1600</v>
      </c>
    </row>
    <row r="565" spans="1:8" x14ac:dyDescent="0.25">
      <c r="A565" s="1" t="s">
        <v>8</v>
      </c>
      <c r="B565" s="1" t="s">
        <v>15</v>
      </c>
      <c r="C565" s="1" t="s">
        <v>10</v>
      </c>
      <c r="D565" s="3">
        <v>4227250003200</v>
      </c>
      <c r="E565" s="1" t="s">
        <v>32</v>
      </c>
      <c r="F56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5" s="1" t="s">
        <v>12</v>
      </c>
      <c r="H565" s="1">
        <v>2100</v>
      </c>
    </row>
    <row r="566" spans="1:8" x14ac:dyDescent="0.25">
      <c r="A566" s="1" t="s">
        <v>8</v>
      </c>
      <c r="B566" s="1" t="s">
        <v>15</v>
      </c>
      <c r="C566" s="1" t="s">
        <v>10</v>
      </c>
      <c r="D566" s="3">
        <v>4227250003200</v>
      </c>
      <c r="E566" s="1" t="s">
        <v>34</v>
      </c>
      <c r="F56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6" s="1" t="s">
        <v>12</v>
      </c>
      <c r="H566" s="1">
        <v>4</v>
      </c>
    </row>
    <row r="567" spans="1:8" x14ac:dyDescent="0.25">
      <c r="A567" s="1" t="s">
        <v>8</v>
      </c>
      <c r="B567" s="1" t="s">
        <v>15</v>
      </c>
      <c r="C567" s="1" t="s">
        <v>10</v>
      </c>
      <c r="D567" s="3">
        <v>4227250003200</v>
      </c>
      <c r="E567" s="1" t="s">
        <v>34</v>
      </c>
      <c r="F56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7" s="1" t="s">
        <v>12</v>
      </c>
      <c r="H567" s="1">
        <v>591</v>
      </c>
    </row>
    <row r="568" spans="1:8" x14ac:dyDescent="0.25">
      <c r="A568" s="1" t="s">
        <v>8</v>
      </c>
      <c r="B568" s="1" t="s">
        <v>15</v>
      </c>
      <c r="C568" s="1" t="s">
        <v>10</v>
      </c>
      <c r="D568" s="3">
        <v>4227250003200</v>
      </c>
      <c r="E568" s="1" t="s">
        <v>34</v>
      </c>
      <c r="F56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8" s="1" t="s">
        <v>12</v>
      </c>
      <c r="H568" s="1">
        <v>2</v>
      </c>
    </row>
    <row r="569" spans="1:8" x14ac:dyDescent="0.25">
      <c r="A569" s="1" t="s">
        <v>8</v>
      </c>
      <c r="B569" s="1" t="s">
        <v>15</v>
      </c>
      <c r="C569" s="1" t="s">
        <v>10</v>
      </c>
      <c r="D569" s="3">
        <v>4227250003200</v>
      </c>
      <c r="E569" s="1" t="s">
        <v>34</v>
      </c>
      <c r="F56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69" s="1" t="s">
        <v>12</v>
      </c>
      <c r="H569" s="1">
        <v>900</v>
      </c>
    </row>
    <row r="570" spans="1:8" x14ac:dyDescent="0.25">
      <c r="A570" s="1" t="s">
        <v>8</v>
      </c>
      <c r="B570" s="1" t="s">
        <v>15</v>
      </c>
      <c r="C570" s="1" t="s">
        <v>10</v>
      </c>
      <c r="D570" s="3">
        <v>4227250003200</v>
      </c>
      <c r="E570" s="1" t="s">
        <v>19</v>
      </c>
      <c r="F57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0" s="1" t="s">
        <v>12</v>
      </c>
      <c r="H570" s="1">
        <v>1000</v>
      </c>
    </row>
    <row r="571" spans="1:8" x14ac:dyDescent="0.25">
      <c r="A571" s="1" t="s">
        <v>8</v>
      </c>
      <c r="B571" s="1" t="s">
        <v>15</v>
      </c>
      <c r="C571" s="1" t="s">
        <v>10</v>
      </c>
      <c r="D571" s="3">
        <v>4227250003200</v>
      </c>
      <c r="E571" s="1" t="s">
        <v>19</v>
      </c>
      <c r="F57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1" s="1" t="s">
        <v>12</v>
      </c>
      <c r="H571" s="1">
        <v>2000</v>
      </c>
    </row>
    <row r="572" spans="1:8" x14ac:dyDescent="0.25">
      <c r="A572" s="1" t="s">
        <v>8</v>
      </c>
      <c r="B572" s="1" t="s">
        <v>15</v>
      </c>
      <c r="C572" s="1" t="s">
        <v>10</v>
      </c>
      <c r="D572" s="3">
        <v>4227250003200</v>
      </c>
      <c r="E572" s="1" t="s">
        <v>19</v>
      </c>
      <c r="F57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2" s="1" t="s">
        <v>12</v>
      </c>
      <c r="H572" s="1">
        <v>2000</v>
      </c>
    </row>
    <row r="573" spans="1:8" x14ac:dyDescent="0.25">
      <c r="A573" s="1" t="s">
        <v>8</v>
      </c>
      <c r="B573" s="1" t="s">
        <v>15</v>
      </c>
      <c r="C573" s="1" t="s">
        <v>10</v>
      </c>
      <c r="D573" s="3">
        <v>4227250003200</v>
      </c>
      <c r="E573" s="1" t="s">
        <v>19</v>
      </c>
      <c r="F57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3" s="1" t="s">
        <v>12</v>
      </c>
      <c r="H573" s="1">
        <v>2125</v>
      </c>
    </row>
    <row r="574" spans="1:8" x14ac:dyDescent="0.25">
      <c r="A574" s="1" t="s">
        <v>8</v>
      </c>
      <c r="B574" s="1" t="s">
        <v>15</v>
      </c>
      <c r="C574" s="1" t="s">
        <v>10</v>
      </c>
      <c r="D574" s="3">
        <v>4227250003200</v>
      </c>
      <c r="E574" s="1" t="s">
        <v>24</v>
      </c>
      <c r="F57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4" s="1" t="s">
        <v>12</v>
      </c>
      <c r="H574" s="1">
        <v>1574</v>
      </c>
    </row>
    <row r="575" spans="1:8" x14ac:dyDescent="0.25">
      <c r="A575" s="1" t="s">
        <v>8</v>
      </c>
      <c r="B575" s="1" t="s">
        <v>15</v>
      </c>
      <c r="C575" s="1" t="s">
        <v>10</v>
      </c>
      <c r="D575" s="3">
        <v>4227250003200</v>
      </c>
      <c r="E575" s="1" t="s">
        <v>29</v>
      </c>
      <c r="F57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5" s="1" t="s">
        <v>12</v>
      </c>
      <c r="H575" s="1">
        <v>1230</v>
      </c>
    </row>
    <row r="576" spans="1:8" x14ac:dyDescent="0.25">
      <c r="A576" s="1" t="s">
        <v>8</v>
      </c>
      <c r="B576" s="1" t="s">
        <v>15</v>
      </c>
      <c r="C576" s="1" t="s">
        <v>10</v>
      </c>
      <c r="D576" s="3">
        <v>4227250003200</v>
      </c>
      <c r="E576" s="1" t="s">
        <v>29</v>
      </c>
      <c r="F57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6" s="1" t="s">
        <v>12</v>
      </c>
      <c r="H576" s="1">
        <v>1650</v>
      </c>
    </row>
    <row r="577" spans="1:8" x14ac:dyDescent="0.25">
      <c r="A577" s="1" t="s">
        <v>8</v>
      </c>
      <c r="B577" s="1" t="s">
        <v>15</v>
      </c>
      <c r="C577" s="1" t="s">
        <v>10</v>
      </c>
      <c r="D577" s="3">
        <v>4227250003200</v>
      </c>
      <c r="E577" s="1" t="s">
        <v>16</v>
      </c>
      <c r="F57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7" s="1" t="s">
        <v>12</v>
      </c>
      <c r="H577" s="1">
        <v>229</v>
      </c>
    </row>
    <row r="578" spans="1:8" x14ac:dyDescent="0.25">
      <c r="A578" s="1" t="s">
        <v>8</v>
      </c>
      <c r="B578" s="1" t="s">
        <v>15</v>
      </c>
      <c r="C578" s="1" t="s">
        <v>10</v>
      </c>
      <c r="D578" s="3">
        <v>4227250003200</v>
      </c>
      <c r="E578" s="1" t="s">
        <v>16</v>
      </c>
      <c r="F57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8" s="1" t="s">
        <v>12</v>
      </c>
      <c r="H578" s="1">
        <v>310</v>
      </c>
    </row>
    <row r="579" spans="1:8" x14ac:dyDescent="0.25">
      <c r="A579" s="1" t="s">
        <v>8</v>
      </c>
      <c r="B579" s="1" t="s">
        <v>15</v>
      </c>
      <c r="C579" s="1" t="s">
        <v>10</v>
      </c>
      <c r="D579" s="3">
        <v>4227250003200</v>
      </c>
      <c r="E579" s="1" t="s">
        <v>16</v>
      </c>
      <c r="F57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79" s="1" t="s">
        <v>12</v>
      </c>
      <c r="H579" s="1">
        <v>113</v>
      </c>
    </row>
    <row r="580" spans="1:8" x14ac:dyDescent="0.25">
      <c r="A580" s="1" t="s">
        <v>8</v>
      </c>
      <c r="B580" s="1" t="s">
        <v>15</v>
      </c>
      <c r="C580" s="1" t="s">
        <v>10</v>
      </c>
      <c r="D580" s="3">
        <v>4227250003200</v>
      </c>
      <c r="E580" s="1" t="s">
        <v>16</v>
      </c>
      <c r="F58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0" s="1" t="s">
        <v>12</v>
      </c>
      <c r="H580" s="1">
        <v>496</v>
      </c>
    </row>
    <row r="581" spans="1:8" x14ac:dyDescent="0.25">
      <c r="A581" s="1" t="s">
        <v>8</v>
      </c>
      <c r="B581" s="1" t="s">
        <v>15</v>
      </c>
      <c r="C581" s="1" t="s">
        <v>10</v>
      </c>
      <c r="D581" s="3">
        <v>4227250003200</v>
      </c>
      <c r="E581" s="1" t="s">
        <v>16</v>
      </c>
      <c r="F58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1" s="1" t="s">
        <v>12</v>
      </c>
      <c r="H581" s="1">
        <v>315</v>
      </c>
    </row>
    <row r="582" spans="1:8" x14ac:dyDescent="0.25">
      <c r="A582" s="1" t="s">
        <v>8</v>
      </c>
      <c r="B582" s="1" t="s">
        <v>15</v>
      </c>
      <c r="C582" s="1" t="s">
        <v>10</v>
      </c>
      <c r="D582" s="3">
        <v>4227250003200</v>
      </c>
      <c r="E582" s="1" t="s">
        <v>16</v>
      </c>
      <c r="F58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2" s="1" t="s">
        <v>12</v>
      </c>
      <c r="H582" s="1">
        <v>1600</v>
      </c>
    </row>
    <row r="583" spans="1:8" x14ac:dyDescent="0.25">
      <c r="A583" s="1" t="s">
        <v>8</v>
      </c>
      <c r="B583" s="1" t="s">
        <v>15</v>
      </c>
      <c r="C583" s="1" t="s">
        <v>10</v>
      </c>
      <c r="D583" s="3">
        <v>4227250003200</v>
      </c>
      <c r="E583" s="1" t="s">
        <v>16</v>
      </c>
      <c r="F58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3" s="1" t="s">
        <v>12</v>
      </c>
      <c r="H583" s="1">
        <v>610</v>
      </c>
    </row>
    <row r="584" spans="1:8" x14ac:dyDescent="0.25">
      <c r="A584" s="1" t="s">
        <v>8</v>
      </c>
      <c r="B584" s="1" t="s">
        <v>15</v>
      </c>
      <c r="C584" s="1" t="s">
        <v>10</v>
      </c>
      <c r="D584" s="3">
        <v>4227250003200</v>
      </c>
      <c r="E584" s="1" t="s">
        <v>16</v>
      </c>
      <c r="F58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4" s="1" t="s">
        <v>12</v>
      </c>
      <c r="H584" s="1">
        <v>143</v>
      </c>
    </row>
    <row r="585" spans="1:8" x14ac:dyDescent="0.25">
      <c r="A585" s="1" t="s">
        <v>8</v>
      </c>
      <c r="B585" s="1" t="s">
        <v>15</v>
      </c>
      <c r="C585" s="1" t="s">
        <v>10</v>
      </c>
      <c r="D585" s="3">
        <v>4227250003200</v>
      </c>
      <c r="E585" s="1" t="s">
        <v>16</v>
      </c>
      <c r="F58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5" s="1" t="s">
        <v>12</v>
      </c>
      <c r="H585" s="1">
        <v>1400</v>
      </c>
    </row>
    <row r="586" spans="1:8" x14ac:dyDescent="0.25">
      <c r="A586" s="1" t="s">
        <v>8</v>
      </c>
      <c r="B586" s="1" t="s">
        <v>15</v>
      </c>
      <c r="C586" s="1" t="s">
        <v>10</v>
      </c>
      <c r="D586" s="3">
        <v>4227250003200</v>
      </c>
      <c r="E586" s="1" t="s">
        <v>22</v>
      </c>
      <c r="F58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6" s="1" t="s">
        <v>12</v>
      </c>
      <c r="H586" s="1">
        <v>900</v>
      </c>
    </row>
    <row r="587" spans="1:8" x14ac:dyDescent="0.25">
      <c r="A587" s="1" t="s">
        <v>8</v>
      </c>
      <c r="B587" s="1" t="s">
        <v>15</v>
      </c>
      <c r="C587" s="1" t="s">
        <v>10</v>
      </c>
      <c r="D587" s="3">
        <v>4227250003200</v>
      </c>
      <c r="E587" s="1" t="s">
        <v>23</v>
      </c>
      <c r="F58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7" s="1" t="s">
        <v>12</v>
      </c>
      <c r="H587" s="1">
        <v>50</v>
      </c>
    </row>
    <row r="588" spans="1:8" x14ac:dyDescent="0.25">
      <c r="A588" s="1" t="s">
        <v>8</v>
      </c>
      <c r="B588" s="1" t="s">
        <v>15</v>
      </c>
      <c r="C588" s="1" t="s">
        <v>10</v>
      </c>
      <c r="D588" s="3">
        <v>4227250003200</v>
      </c>
      <c r="E588" s="1" t="s">
        <v>11</v>
      </c>
      <c r="F58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8" s="1" t="s">
        <v>12</v>
      </c>
      <c r="H588" s="1">
        <v>200</v>
      </c>
    </row>
    <row r="589" spans="1:8" x14ac:dyDescent="0.25">
      <c r="A589" s="1" t="s">
        <v>8</v>
      </c>
      <c r="B589" s="1" t="s">
        <v>15</v>
      </c>
      <c r="C589" s="1" t="s">
        <v>10</v>
      </c>
      <c r="D589" s="3">
        <v>4227250003200</v>
      </c>
      <c r="E589" s="1" t="s">
        <v>11</v>
      </c>
      <c r="F58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89" s="1" t="s">
        <v>12</v>
      </c>
      <c r="H589" s="1">
        <v>565</v>
      </c>
    </row>
    <row r="590" spans="1:8" x14ac:dyDescent="0.25">
      <c r="A590" s="1" t="s">
        <v>8</v>
      </c>
      <c r="B590" s="1" t="s">
        <v>15</v>
      </c>
      <c r="C590" s="1" t="s">
        <v>10</v>
      </c>
      <c r="D590" s="3">
        <v>4227250003200</v>
      </c>
      <c r="E590" s="1" t="s">
        <v>11</v>
      </c>
      <c r="F59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0" s="1" t="s">
        <v>12</v>
      </c>
      <c r="H590" s="1">
        <v>524</v>
      </c>
    </row>
    <row r="591" spans="1:8" x14ac:dyDescent="0.25">
      <c r="A591" s="1" t="s">
        <v>8</v>
      </c>
      <c r="B591" s="1" t="s">
        <v>15</v>
      </c>
      <c r="C591" s="1" t="s">
        <v>10</v>
      </c>
      <c r="D591" s="3">
        <v>4227250003200</v>
      </c>
      <c r="E591" s="1" t="s">
        <v>11</v>
      </c>
      <c r="F59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1" s="1" t="s">
        <v>12</v>
      </c>
      <c r="H591" s="1">
        <v>172</v>
      </c>
    </row>
    <row r="592" spans="1:8" x14ac:dyDescent="0.25">
      <c r="A592" s="1" t="s">
        <v>8</v>
      </c>
      <c r="B592" s="1" t="s">
        <v>15</v>
      </c>
      <c r="C592" s="1" t="s">
        <v>10</v>
      </c>
      <c r="D592" s="3">
        <v>4227250003200</v>
      </c>
      <c r="E592" s="1" t="s">
        <v>11</v>
      </c>
      <c r="F59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2" s="1" t="s">
        <v>12</v>
      </c>
      <c r="H592" s="1">
        <v>78</v>
      </c>
    </row>
    <row r="593" spans="1:8" x14ac:dyDescent="0.25">
      <c r="A593" s="1" t="s">
        <v>8</v>
      </c>
      <c r="B593" s="1" t="s">
        <v>15</v>
      </c>
      <c r="C593" s="1" t="s">
        <v>10</v>
      </c>
      <c r="D593" s="3">
        <v>4227250003200</v>
      </c>
      <c r="E593" s="1" t="s">
        <v>13</v>
      </c>
      <c r="F59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3" s="1" t="s">
        <v>12</v>
      </c>
      <c r="H593" s="1">
        <v>64</v>
      </c>
    </row>
    <row r="594" spans="1:8" x14ac:dyDescent="0.25">
      <c r="A594" s="1" t="s">
        <v>8</v>
      </c>
      <c r="B594" s="1" t="s">
        <v>15</v>
      </c>
      <c r="C594" s="1" t="s">
        <v>10</v>
      </c>
      <c r="D594" s="3">
        <v>4227250003200</v>
      </c>
      <c r="E594" s="1" t="s">
        <v>13</v>
      </c>
      <c r="F594"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4" s="1" t="s">
        <v>12</v>
      </c>
      <c r="H594" s="1">
        <v>180</v>
      </c>
    </row>
    <row r="595" spans="1:8" x14ac:dyDescent="0.25">
      <c r="A595" s="1" t="s">
        <v>8</v>
      </c>
      <c r="B595" s="1" t="s">
        <v>15</v>
      </c>
      <c r="C595" s="1" t="s">
        <v>10</v>
      </c>
      <c r="D595" s="3">
        <v>4227250003200</v>
      </c>
      <c r="E595" s="1" t="s">
        <v>13</v>
      </c>
      <c r="F595"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5" s="1" t="s">
        <v>12</v>
      </c>
      <c r="H595" s="1">
        <v>156</v>
      </c>
    </row>
    <row r="596" spans="1:8" x14ac:dyDescent="0.25">
      <c r="A596" s="1" t="s">
        <v>8</v>
      </c>
      <c r="B596" s="1" t="s">
        <v>15</v>
      </c>
      <c r="C596" s="1" t="s">
        <v>10</v>
      </c>
      <c r="D596" s="3">
        <v>4227250003200</v>
      </c>
      <c r="E596" s="1" t="s">
        <v>13</v>
      </c>
      <c r="F596"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6" s="1" t="s">
        <v>12</v>
      </c>
      <c r="H596" s="1">
        <v>12</v>
      </c>
    </row>
    <row r="597" spans="1:8" x14ac:dyDescent="0.25">
      <c r="A597" s="1" t="s">
        <v>8</v>
      </c>
      <c r="B597" s="1" t="s">
        <v>15</v>
      </c>
      <c r="C597" s="1" t="s">
        <v>10</v>
      </c>
      <c r="D597" s="3">
        <v>4227250003200</v>
      </c>
      <c r="E597" s="1" t="s">
        <v>13</v>
      </c>
      <c r="F597"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7" s="1" t="s">
        <v>12</v>
      </c>
      <c r="H597" s="1">
        <v>31</v>
      </c>
    </row>
    <row r="598" spans="1:8" x14ac:dyDescent="0.25">
      <c r="A598" s="1" t="s">
        <v>8</v>
      </c>
      <c r="B598" s="1" t="s">
        <v>15</v>
      </c>
      <c r="C598" s="1" t="s">
        <v>10</v>
      </c>
      <c r="D598" s="3">
        <v>4227250003200</v>
      </c>
      <c r="E598" s="1" t="s">
        <v>14</v>
      </c>
      <c r="F598"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8" s="1" t="s">
        <v>12</v>
      </c>
      <c r="H598" s="1">
        <v>48</v>
      </c>
    </row>
    <row r="599" spans="1:8" x14ac:dyDescent="0.25">
      <c r="A599" s="1" t="s">
        <v>8</v>
      </c>
      <c r="B599" s="1" t="s">
        <v>15</v>
      </c>
      <c r="C599" s="1" t="s">
        <v>10</v>
      </c>
      <c r="D599" s="3">
        <v>4227250003200</v>
      </c>
      <c r="E599" s="1" t="s">
        <v>14</v>
      </c>
      <c r="F599"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599" s="1" t="s">
        <v>12</v>
      </c>
      <c r="H599" s="1">
        <v>136</v>
      </c>
    </row>
    <row r="600" spans="1:8" x14ac:dyDescent="0.25">
      <c r="A600" s="1" t="s">
        <v>8</v>
      </c>
      <c r="B600" s="1" t="s">
        <v>15</v>
      </c>
      <c r="C600" s="1" t="s">
        <v>10</v>
      </c>
      <c r="D600" s="3">
        <v>4227250003200</v>
      </c>
      <c r="E600" s="1" t="s">
        <v>14</v>
      </c>
      <c r="F600"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600" s="1" t="s">
        <v>12</v>
      </c>
      <c r="H600" s="1">
        <v>72</v>
      </c>
    </row>
    <row r="601" spans="1:8" x14ac:dyDescent="0.25">
      <c r="A601" s="1" t="s">
        <v>8</v>
      </c>
      <c r="B601" s="1" t="s">
        <v>15</v>
      </c>
      <c r="C601" s="1" t="s">
        <v>10</v>
      </c>
      <c r="D601" s="3">
        <v>4227250003200</v>
      </c>
      <c r="E601" s="1" t="s">
        <v>14</v>
      </c>
      <c r="F601"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601" s="1" t="s">
        <v>12</v>
      </c>
      <c r="H601" s="1">
        <v>156</v>
      </c>
    </row>
    <row r="602" spans="1:8" x14ac:dyDescent="0.25">
      <c r="A602" s="1" t="s">
        <v>8</v>
      </c>
      <c r="B602" s="1" t="s">
        <v>15</v>
      </c>
      <c r="C602" s="1" t="s">
        <v>10</v>
      </c>
      <c r="D602" s="3">
        <v>4227250003200</v>
      </c>
      <c r="E602" s="1" t="s">
        <v>14</v>
      </c>
      <c r="F602"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602" s="1" t="s">
        <v>12</v>
      </c>
      <c r="H602" s="1">
        <v>53</v>
      </c>
    </row>
    <row r="603" spans="1:8" x14ac:dyDescent="0.25">
      <c r="A603" s="1" t="s">
        <v>8</v>
      </c>
      <c r="B603" s="1" t="s">
        <v>15</v>
      </c>
      <c r="C603" s="1" t="s">
        <v>10</v>
      </c>
      <c r="D603" s="3">
        <v>4227250003200</v>
      </c>
      <c r="E603" s="1" t="s">
        <v>35</v>
      </c>
      <c r="F603" s="1" t="str">
        <f>VLOOKUP(D:D,'قائمة الطرح'!B:C,2,)</f>
        <v>EPIDURAL COMBINED SPINAL DISPOSABLE, STERILE SET CONSIST OF:18G X80-100MM CSE TUOHY NEEDLE, LOSS-OF RESISTANCE SYRINGE, WELL SEALED, NONLUER LOCK 20G CLEAR AND SCALED EPIDURAL CATHETER, EASILY INSERTED, NONKINKABLE, ATRAUMATIC CATHETER INTRODUCER PIECE, CATHETER CONNECTOR,EPIDURAL CATHETER LABEL 0.2M LUER LOCK FLAT FILTER, FILTER STRAW, WITHFIXATOR TO HOLD CATHETER, CSE SPINAL NEEDLE 26-27G X 90-125MM, PENCILPOINT WITH INTERLOCK CONNECTION TO TUOHY NEEDLE</v>
      </c>
      <c r="G603" s="1" t="s">
        <v>12</v>
      </c>
      <c r="H603" s="1">
        <v>1996</v>
      </c>
    </row>
    <row r="604" spans="1:8" x14ac:dyDescent="0.25">
      <c r="A604" s="1" t="s">
        <v>8</v>
      </c>
      <c r="B604" s="1" t="s">
        <v>15</v>
      </c>
      <c r="C604" s="1" t="s">
        <v>10</v>
      </c>
      <c r="D604" s="3">
        <v>4227250003600</v>
      </c>
      <c r="E604" s="1" t="s">
        <v>17</v>
      </c>
      <c r="F604" s="1" t="str">
        <f>VLOOKUP(D:D,'قائمة الطرح'!B:C,2,)</f>
        <v>"EPIDURAL SET G16 FOR ADULT : 16G X 12-15 CM TUOHY NEEDLE, LOSS-OFRESISTANCE SYRINGE, WELL SEALED, NON LUER LOCK 20G CLEAR &amp; SCALEDEPIDURAL CATHETER, EASILY INSERTED, NON KINKABLE, ATRAUMATIC CATHETERINTRODUCER PIECE, CATHETER CONNECTOR EPIDURAL, CATHETER LABEL0.2M LUERLOCK FLAT FILTER (5 M X 4 STRAW FILTER) ADHESIVE APPLICATION SPONGE TOHOLD CATHETER, PAPER DRAPE EYE SHIELD, TRANSPARENT ADHESIVE, FENESTRATEDDRAPE, DISPOSABLE, STERILE"</v>
      </c>
      <c r="G604" s="1" t="s">
        <v>12</v>
      </c>
      <c r="H604" s="1">
        <v>13</v>
      </c>
    </row>
    <row r="605" spans="1:8" x14ac:dyDescent="0.25">
      <c r="A605" s="1" t="s">
        <v>8</v>
      </c>
      <c r="B605" s="1" t="s">
        <v>15</v>
      </c>
      <c r="C605" s="1" t="s">
        <v>10</v>
      </c>
      <c r="D605" s="3">
        <v>4227250003600</v>
      </c>
      <c r="E605" s="1" t="s">
        <v>20</v>
      </c>
      <c r="F605" s="1" t="str">
        <f>VLOOKUP(D:D,'قائمة الطرح'!B:C,2,)</f>
        <v>"EPIDURAL SET G16 FOR ADULT : 16G X 12-15 CM TUOHY NEEDLE, LOSS-OFRESISTANCE SYRINGE, WELL SEALED, NON LUER LOCK 20G CLEAR &amp; SCALEDEPIDURAL CATHETER, EASILY INSERTED, NON KINKABLE, ATRAUMATIC CATHETERINTRODUCER PIECE, CATHETER CONNECTOR EPIDURAL, CATHETER LABEL0.2M LUERLOCK FLAT FILTER (5 M X 4 STRAW FILTER) ADHESIVE APPLICATION SPONGE TOHOLD CATHETER, PAPER DRAPE EYE SHIELD, TRANSPARENT ADHESIVE, FENESTRATEDDRAPE, DISPOSABLE, STERILE"</v>
      </c>
      <c r="G605" s="1" t="s">
        <v>12</v>
      </c>
      <c r="H605" s="1">
        <v>26</v>
      </c>
    </row>
    <row r="606" spans="1:8" x14ac:dyDescent="0.25">
      <c r="A606" s="1" t="s">
        <v>8</v>
      </c>
      <c r="B606" s="1" t="s">
        <v>15</v>
      </c>
      <c r="C606" s="1" t="s">
        <v>10</v>
      </c>
      <c r="D606" s="3">
        <v>4227250003600</v>
      </c>
      <c r="E606" s="1" t="s">
        <v>22</v>
      </c>
      <c r="F606" s="1" t="str">
        <f>VLOOKUP(D:D,'قائمة الطرح'!B:C,2,)</f>
        <v>"EPIDURAL SET G16 FOR ADULT : 16G X 12-15 CM TUOHY NEEDLE, LOSS-OFRESISTANCE SYRINGE, WELL SEALED, NON LUER LOCK 20G CLEAR &amp; SCALEDEPIDURAL CATHETER, EASILY INSERTED, NON KINKABLE, ATRAUMATIC CATHETERINTRODUCER PIECE, CATHETER CONNECTOR EPIDURAL, CATHETER LABEL0.2M LUERLOCK FLAT FILTER (5 M X 4 STRAW FILTER) ADHESIVE APPLICATION SPONGE TOHOLD CATHETER, PAPER DRAPE EYE SHIELD, TRANSPARENT ADHESIVE, FENESTRATEDDRAPE, DISPOSABLE, STERILE"</v>
      </c>
      <c r="G606" s="1" t="s">
        <v>12</v>
      </c>
      <c r="H606" s="1">
        <v>13</v>
      </c>
    </row>
    <row r="607" spans="1:8" x14ac:dyDescent="0.25">
      <c r="A607" s="1" t="s">
        <v>8</v>
      </c>
      <c r="B607" s="1" t="s">
        <v>15</v>
      </c>
      <c r="C607" s="1" t="s">
        <v>10</v>
      </c>
      <c r="D607" s="3">
        <v>4227250003800</v>
      </c>
      <c r="E607" s="1" t="s">
        <v>28</v>
      </c>
      <c r="F607"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07" s="1" t="s">
        <v>12</v>
      </c>
      <c r="H607" s="1">
        <v>180</v>
      </c>
    </row>
    <row r="608" spans="1:8" x14ac:dyDescent="0.25">
      <c r="A608" s="1" t="s">
        <v>8</v>
      </c>
      <c r="B608" s="1" t="s">
        <v>15</v>
      </c>
      <c r="C608" s="1" t="s">
        <v>10</v>
      </c>
      <c r="D608" s="3">
        <v>4227250003800</v>
      </c>
      <c r="E608" s="1" t="s">
        <v>17</v>
      </c>
      <c r="F608"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08" s="1" t="s">
        <v>12</v>
      </c>
      <c r="H608" s="1">
        <v>35</v>
      </c>
    </row>
    <row r="609" spans="1:8" x14ac:dyDescent="0.25">
      <c r="A609" s="1" t="s">
        <v>8</v>
      </c>
      <c r="B609" s="1" t="s">
        <v>15</v>
      </c>
      <c r="C609" s="1" t="s">
        <v>10</v>
      </c>
      <c r="D609" s="3">
        <v>4227250003800</v>
      </c>
      <c r="E609" s="1" t="s">
        <v>18</v>
      </c>
      <c r="F609"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09" s="1" t="s">
        <v>12</v>
      </c>
      <c r="H609" s="1">
        <v>30</v>
      </c>
    </row>
    <row r="610" spans="1:8" x14ac:dyDescent="0.25">
      <c r="A610" s="1" t="s">
        <v>8</v>
      </c>
      <c r="B610" s="1" t="s">
        <v>15</v>
      </c>
      <c r="C610" s="1" t="s">
        <v>10</v>
      </c>
      <c r="D610" s="3">
        <v>4227250003800</v>
      </c>
      <c r="E610" s="1" t="s">
        <v>24</v>
      </c>
      <c r="F610"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10" s="1" t="s">
        <v>12</v>
      </c>
      <c r="H610" s="1">
        <v>40</v>
      </c>
    </row>
    <row r="611" spans="1:8" x14ac:dyDescent="0.25">
      <c r="A611" s="1" t="s">
        <v>8</v>
      </c>
      <c r="B611" s="1" t="s">
        <v>15</v>
      </c>
      <c r="C611" s="1" t="s">
        <v>10</v>
      </c>
      <c r="D611" s="3">
        <v>4227250003800</v>
      </c>
      <c r="E611" s="1" t="s">
        <v>29</v>
      </c>
      <c r="F611"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11" s="1" t="s">
        <v>12</v>
      </c>
      <c r="H611" s="1">
        <v>10</v>
      </c>
    </row>
    <row r="612" spans="1:8" x14ac:dyDescent="0.25">
      <c r="A612" s="1" t="s">
        <v>8</v>
      </c>
      <c r="B612" s="1" t="s">
        <v>15</v>
      </c>
      <c r="C612" s="1" t="s">
        <v>10</v>
      </c>
      <c r="D612" s="3">
        <v>4227250003800</v>
      </c>
      <c r="E612" s="1" t="s">
        <v>16</v>
      </c>
      <c r="F612"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12" s="1" t="s">
        <v>12</v>
      </c>
      <c r="H612" s="1">
        <v>34</v>
      </c>
    </row>
    <row r="613" spans="1:8" x14ac:dyDescent="0.25">
      <c r="A613" s="1" t="s">
        <v>8</v>
      </c>
      <c r="B613" s="1" t="s">
        <v>15</v>
      </c>
      <c r="C613" s="1" t="s">
        <v>10</v>
      </c>
      <c r="D613" s="3">
        <v>4227250003800</v>
      </c>
      <c r="E613" s="1" t="s">
        <v>20</v>
      </c>
      <c r="F613"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13" s="1" t="s">
        <v>12</v>
      </c>
      <c r="H613" s="1">
        <v>90</v>
      </c>
    </row>
    <row r="614" spans="1:8" x14ac:dyDescent="0.25">
      <c r="A614" s="1" t="s">
        <v>8</v>
      </c>
      <c r="B614" s="1" t="s">
        <v>15</v>
      </c>
      <c r="C614" s="1" t="s">
        <v>10</v>
      </c>
      <c r="D614" s="3">
        <v>4227250003800</v>
      </c>
      <c r="E614" s="1" t="s">
        <v>35</v>
      </c>
      <c r="F614" s="1" t="str">
        <f>VLOOKUP(D:D,'قائمة الطرح'!B:C,2,)</f>
        <v>"EPIDURAL SET G18 FOR ADULT :18G X 8-10 CM TUOHY NEEDL, PLASTIC LOSS-OFRESISTANCE SYRINGE10 ML, WELL SEALED, NON LUER LOCK.20G CLEAR &amp; SCALEDEPIDURAL CATHETER, EASILY INSERTED, NON KINKABLE, ATRAUMATIC CATHETERINTRODUCER PIECE, CATHETER CONNECTOR EPIDURAL CATHETER LABEL 0.2M LUERLOCK FLAT FILTER (5 M X 4 STRAW FILTER) ADHESIVE APPLICATION SPONGE TOHOLD CATHETER, PAPER DRAPE EYE SHIELD, TRANSPARENT ADHESIVE, FENESTRATEDDRAPE, DISPOSABLE, STERILE"</v>
      </c>
      <c r="G614" s="1" t="s">
        <v>12</v>
      </c>
      <c r="H614" s="1">
        <v>10</v>
      </c>
    </row>
    <row r="615" spans="1:8" x14ac:dyDescent="0.25">
      <c r="A615" s="1" t="s">
        <v>8</v>
      </c>
      <c r="B615" s="1" t="s">
        <v>15</v>
      </c>
      <c r="C615" s="1" t="s">
        <v>10</v>
      </c>
      <c r="D615" s="3">
        <v>4227250003900</v>
      </c>
      <c r="E615" s="1" t="s">
        <v>28</v>
      </c>
      <c r="F615"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15" s="1" t="s">
        <v>12</v>
      </c>
      <c r="H615" s="1">
        <v>40</v>
      </c>
    </row>
    <row r="616" spans="1:8" x14ac:dyDescent="0.25">
      <c r="A616" s="1" t="s">
        <v>8</v>
      </c>
      <c r="B616" s="1" t="s">
        <v>15</v>
      </c>
      <c r="C616" s="1" t="s">
        <v>10</v>
      </c>
      <c r="D616" s="3">
        <v>4227250003900</v>
      </c>
      <c r="E616" s="1" t="s">
        <v>17</v>
      </c>
      <c r="F616"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16" s="1" t="s">
        <v>12</v>
      </c>
      <c r="H616" s="1">
        <v>10</v>
      </c>
    </row>
    <row r="617" spans="1:8" x14ac:dyDescent="0.25">
      <c r="A617" s="1" t="s">
        <v>8</v>
      </c>
      <c r="B617" s="1" t="s">
        <v>15</v>
      </c>
      <c r="C617" s="1" t="s">
        <v>10</v>
      </c>
      <c r="D617" s="3">
        <v>4227250003900</v>
      </c>
      <c r="E617" s="1" t="s">
        <v>31</v>
      </c>
      <c r="F617"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17" s="1" t="s">
        <v>12</v>
      </c>
      <c r="H617" s="1">
        <v>830</v>
      </c>
    </row>
    <row r="618" spans="1:8" x14ac:dyDescent="0.25">
      <c r="A618" s="1" t="s">
        <v>8</v>
      </c>
      <c r="B618" s="1" t="s">
        <v>15</v>
      </c>
      <c r="C618" s="1" t="s">
        <v>10</v>
      </c>
      <c r="D618" s="3">
        <v>4227250003900</v>
      </c>
      <c r="E618" s="1" t="s">
        <v>18</v>
      </c>
      <c r="F618"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18" s="1" t="s">
        <v>12</v>
      </c>
      <c r="H618" s="1">
        <v>30</v>
      </c>
    </row>
    <row r="619" spans="1:8" x14ac:dyDescent="0.25">
      <c r="A619" s="1" t="s">
        <v>8</v>
      </c>
      <c r="B619" s="1" t="s">
        <v>15</v>
      </c>
      <c r="C619" s="1" t="s">
        <v>10</v>
      </c>
      <c r="D619" s="3">
        <v>4227250003900</v>
      </c>
      <c r="E619" s="1" t="s">
        <v>29</v>
      </c>
      <c r="F619"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19" s="1" t="s">
        <v>12</v>
      </c>
      <c r="H619" s="1">
        <v>40</v>
      </c>
    </row>
    <row r="620" spans="1:8" x14ac:dyDescent="0.25">
      <c r="A620" s="1" t="s">
        <v>8</v>
      </c>
      <c r="B620" s="1" t="s">
        <v>15</v>
      </c>
      <c r="C620" s="1" t="s">
        <v>10</v>
      </c>
      <c r="D620" s="3">
        <v>4227250003900</v>
      </c>
      <c r="E620" s="1" t="s">
        <v>16</v>
      </c>
      <c r="F620"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20" s="1" t="s">
        <v>12</v>
      </c>
      <c r="H620" s="1">
        <v>20</v>
      </c>
    </row>
    <row r="621" spans="1:8" x14ac:dyDescent="0.25">
      <c r="A621" s="1" t="s">
        <v>8</v>
      </c>
      <c r="B621" s="1" t="s">
        <v>15</v>
      </c>
      <c r="C621" s="1" t="s">
        <v>10</v>
      </c>
      <c r="D621" s="3">
        <v>4227250003900</v>
      </c>
      <c r="E621" s="1" t="s">
        <v>22</v>
      </c>
      <c r="F621"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21" s="1" t="s">
        <v>12</v>
      </c>
      <c r="H621" s="1">
        <v>40</v>
      </c>
    </row>
    <row r="622" spans="1:8" x14ac:dyDescent="0.25">
      <c r="A622" s="1" t="s">
        <v>8</v>
      </c>
      <c r="B622" s="1" t="s">
        <v>15</v>
      </c>
      <c r="C622" s="1" t="s">
        <v>10</v>
      </c>
      <c r="D622" s="3">
        <v>4227250003900</v>
      </c>
      <c r="E622" s="1" t="s">
        <v>23</v>
      </c>
      <c r="F622" s="1" t="str">
        <f>VLOOKUP(D:D,'قائمة الطرح'!B:C,2,)</f>
        <v>"EPIDURAL SET FOR CHILDREN :19G X 8 -9CM TUOHY NEEDLE, PLASTIC LOSS-OFRESISTANCE SYRINGE10 ML, WELL SEALED, NON LUER LOCK 20G CLEAR &amp; SCALEDEPIDURAL CATHETER, EASILY INSERTED, NON KINKABLE, ATRAUMATIC CATHETERINTRODUCER PIECE, CATHETER CONNECTOR EPIDURAL CATHETER LABEL 0.2M LUERLOCK FLAT FILTER (5 M X 4 STRAW FILTER) ADHESIVE APPLICATION SPONGE TOHOLD CATHETER, DISPOSABLE, STERILE"</v>
      </c>
      <c r="G622" s="1" t="s">
        <v>12</v>
      </c>
      <c r="H622" s="1">
        <v>10</v>
      </c>
    </row>
    <row r="623" spans="1:8" x14ac:dyDescent="0.25">
      <c r="A623" s="1" t="s">
        <v>8</v>
      </c>
      <c r="B623" s="1" t="s">
        <v>15</v>
      </c>
      <c r="C623" s="1" t="s">
        <v>10</v>
      </c>
      <c r="D623" s="3">
        <v>4227250004100</v>
      </c>
      <c r="E623" s="1" t="s">
        <v>17</v>
      </c>
      <c r="F623" s="1" t="str">
        <f>VLOOKUP(D:D,'قائمة الطرح'!B:C,2,)</f>
        <v>"AIR PRESSURE BAG FOR INVASIVE MONITOR, WITH MANOMETER, REUSABLE, 500ML"</v>
      </c>
      <c r="G623" s="1" t="s">
        <v>12</v>
      </c>
      <c r="H623" s="1">
        <v>46</v>
      </c>
    </row>
    <row r="624" spans="1:8" x14ac:dyDescent="0.25">
      <c r="A624" s="1" t="s">
        <v>8</v>
      </c>
      <c r="B624" s="1" t="s">
        <v>15</v>
      </c>
      <c r="C624" s="1" t="s">
        <v>10</v>
      </c>
      <c r="D624" s="3">
        <v>4227250004100</v>
      </c>
      <c r="E624" s="1" t="s">
        <v>32</v>
      </c>
      <c r="F624" s="1" t="str">
        <f>VLOOKUP(D:D,'قائمة الطرح'!B:C,2,)</f>
        <v>"AIR PRESSURE BAG FOR INVASIVE MONITOR, WITH MANOMETER, REUSABLE, 500ML"</v>
      </c>
      <c r="G624" s="1" t="s">
        <v>12</v>
      </c>
      <c r="H624" s="1">
        <v>500</v>
      </c>
    </row>
    <row r="625" spans="1:8" x14ac:dyDescent="0.25">
      <c r="A625" s="1" t="s">
        <v>8</v>
      </c>
      <c r="B625" s="1" t="s">
        <v>15</v>
      </c>
      <c r="C625" s="1" t="s">
        <v>10</v>
      </c>
      <c r="D625" s="3">
        <v>4227250004100</v>
      </c>
      <c r="E625" s="1" t="s">
        <v>19</v>
      </c>
      <c r="F625" s="1" t="str">
        <f>VLOOKUP(D:D,'قائمة الطرح'!B:C,2,)</f>
        <v>"AIR PRESSURE BAG FOR INVASIVE MONITOR, WITH MANOMETER, REUSABLE, 500ML"</v>
      </c>
      <c r="G625" s="1" t="s">
        <v>12</v>
      </c>
      <c r="H625" s="1">
        <v>90</v>
      </c>
    </row>
    <row r="626" spans="1:8" x14ac:dyDescent="0.25">
      <c r="A626" s="1" t="s">
        <v>8</v>
      </c>
      <c r="B626" s="1" t="s">
        <v>15</v>
      </c>
      <c r="C626" s="1" t="s">
        <v>10</v>
      </c>
      <c r="D626" s="3">
        <v>4227250004100</v>
      </c>
      <c r="E626" s="1" t="s">
        <v>29</v>
      </c>
      <c r="F626" s="1" t="str">
        <f>VLOOKUP(D:D,'قائمة الطرح'!B:C,2,)</f>
        <v>"AIR PRESSURE BAG FOR INVASIVE MONITOR, WITH MANOMETER, REUSABLE, 500ML"</v>
      </c>
      <c r="G626" s="1" t="s">
        <v>12</v>
      </c>
      <c r="H626" s="1">
        <v>120</v>
      </c>
    </row>
    <row r="627" spans="1:8" x14ac:dyDescent="0.25">
      <c r="A627" s="1" t="s">
        <v>8</v>
      </c>
      <c r="B627" s="1" t="s">
        <v>15</v>
      </c>
      <c r="C627" s="1" t="s">
        <v>10</v>
      </c>
      <c r="D627" s="3">
        <v>4227250004100</v>
      </c>
      <c r="E627" s="1" t="s">
        <v>16</v>
      </c>
      <c r="F627" s="1" t="str">
        <f>VLOOKUP(D:D,'قائمة الطرح'!B:C,2,)</f>
        <v>"AIR PRESSURE BAG FOR INVASIVE MONITOR, WITH MANOMETER, REUSABLE, 500ML"</v>
      </c>
      <c r="G627" s="1" t="s">
        <v>12</v>
      </c>
      <c r="H627" s="1">
        <v>80</v>
      </c>
    </row>
    <row r="628" spans="1:8" x14ac:dyDescent="0.25">
      <c r="A628" s="1" t="s">
        <v>8</v>
      </c>
      <c r="B628" s="1" t="s">
        <v>15</v>
      </c>
      <c r="C628" s="1" t="s">
        <v>10</v>
      </c>
      <c r="D628" s="3">
        <v>4227250004100</v>
      </c>
      <c r="E628" s="1" t="s">
        <v>20</v>
      </c>
      <c r="F628" s="1" t="str">
        <f>VLOOKUP(D:D,'قائمة الطرح'!B:C,2,)</f>
        <v>"AIR PRESSURE BAG FOR INVASIVE MONITOR, WITH MANOMETER, REUSABLE, 500ML"</v>
      </c>
      <c r="G628" s="1" t="s">
        <v>12</v>
      </c>
      <c r="H628" s="1">
        <v>30</v>
      </c>
    </row>
    <row r="629" spans="1:8" x14ac:dyDescent="0.25">
      <c r="A629" s="1" t="s">
        <v>8</v>
      </c>
      <c r="B629" s="1" t="s">
        <v>15</v>
      </c>
      <c r="C629" s="1" t="s">
        <v>10</v>
      </c>
      <c r="D629" s="3">
        <v>4227250004100</v>
      </c>
      <c r="E629" s="1" t="s">
        <v>40</v>
      </c>
      <c r="F629" s="1" t="str">
        <f>VLOOKUP(D:D,'قائمة الطرح'!B:C,2,)</f>
        <v>"AIR PRESSURE BAG FOR INVASIVE MONITOR, WITH MANOMETER, REUSABLE, 500ML"</v>
      </c>
      <c r="G629" s="1" t="s">
        <v>12</v>
      </c>
      <c r="H629" s="1">
        <v>60</v>
      </c>
    </row>
    <row r="630" spans="1:8" x14ac:dyDescent="0.25">
      <c r="A630" s="1" t="s">
        <v>8</v>
      </c>
      <c r="B630" s="1" t="s">
        <v>15</v>
      </c>
      <c r="C630" s="1" t="s">
        <v>10</v>
      </c>
      <c r="D630" s="3">
        <v>4227250004100</v>
      </c>
      <c r="E630" s="1" t="s">
        <v>22</v>
      </c>
      <c r="F630" s="1" t="str">
        <f>VLOOKUP(D:D,'قائمة الطرح'!B:C,2,)</f>
        <v>"AIR PRESSURE BAG FOR INVASIVE MONITOR, WITH MANOMETER, REUSABLE, 500ML"</v>
      </c>
      <c r="G630" s="1" t="s">
        <v>12</v>
      </c>
      <c r="H630" s="1">
        <v>90</v>
      </c>
    </row>
    <row r="631" spans="1:8" x14ac:dyDescent="0.25">
      <c r="A631" s="1" t="s">
        <v>8</v>
      </c>
      <c r="B631" s="1" t="s">
        <v>15</v>
      </c>
      <c r="C631" s="1" t="s">
        <v>10</v>
      </c>
      <c r="D631" s="3">
        <v>4227250005300</v>
      </c>
      <c r="E631" s="1" t="s">
        <v>16</v>
      </c>
      <c r="F631" s="1" t="str">
        <f>VLOOKUP(D:D,'قائمة الطرح'!B:C,2,)</f>
        <v>HME FILTER FOR TRACHED PATIENTS, FOR ADULT,TIDAL VOLUME RANGE WITH O2AND SUCTION PORT, IN BLISTER PACK STERILE, DISPOSABLE</v>
      </c>
      <c r="G631" s="1" t="s">
        <v>12</v>
      </c>
      <c r="H631" s="1">
        <v>76</v>
      </c>
    </row>
    <row r="632" spans="1:8" x14ac:dyDescent="0.25">
      <c r="A632" s="1" t="s">
        <v>8</v>
      </c>
      <c r="B632" s="1" t="s">
        <v>15</v>
      </c>
      <c r="C632" s="1" t="s">
        <v>10</v>
      </c>
      <c r="D632" s="3">
        <v>4227250008200</v>
      </c>
      <c r="E632" s="1" t="s">
        <v>28</v>
      </c>
      <c r="F632" s="1" t="str">
        <f>VLOOKUP(D:D,'قائمة الطرح'!B:C,2,)</f>
        <v>SENSOR GAS FLOW 1.8 M LENGTH, FOR ADULT, DISPOSABLE, SHOULD BECOMPATIBLE WITH HAMILTON VENTILATOR OR EQUIVALENT</v>
      </c>
      <c r="G632" s="1" t="s">
        <v>12</v>
      </c>
      <c r="H632" s="1">
        <v>100</v>
      </c>
    </row>
    <row r="633" spans="1:8" x14ac:dyDescent="0.25">
      <c r="A633" s="1" t="s">
        <v>8</v>
      </c>
      <c r="B633" s="1" t="s">
        <v>15</v>
      </c>
      <c r="C633" s="1" t="s">
        <v>10</v>
      </c>
      <c r="D633" s="3">
        <v>4227250008200</v>
      </c>
      <c r="E633" s="1" t="s">
        <v>18</v>
      </c>
      <c r="F633" s="1" t="str">
        <f>VLOOKUP(D:D,'قائمة الطرح'!B:C,2,)</f>
        <v>SENSOR GAS FLOW 1.8 M LENGTH, FOR ADULT, DISPOSABLE, SHOULD BECOMPATIBLE WITH HAMILTON VENTILATOR OR EQUIVALENT</v>
      </c>
      <c r="G633" s="1" t="s">
        <v>12</v>
      </c>
      <c r="H633" s="1">
        <v>70</v>
      </c>
    </row>
    <row r="634" spans="1:8" x14ac:dyDescent="0.25">
      <c r="A634" s="1" t="s">
        <v>8</v>
      </c>
      <c r="B634" s="1" t="s">
        <v>15</v>
      </c>
      <c r="C634" s="1" t="s">
        <v>10</v>
      </c>
      <c r="D634" s="3">
        <v>4227250008200</v>
      </c>
      <c r="E634" s="1" t="s">
        <v>35</v>
      </c>
      <c r="F634" s="1" t="str">
        <f>VLOOKUP(D:D,'قائمة الطرح'!B:C,2,)</f>
        <v>SENSOR GAS FLOW 1.8 M LENGTH, FOR ADULT, DISPOSABLE, SHOULD BECOMPATIBLE WITH HAMILTON VENTILATOR OR EQUIVALENT</v>
      </c>
      <c r="G634" s="1" t="s">
        <v>12</v>
      </c>
      <c r="H634" s="1">
        <v>70</v>
      </c>
    </row>
    <row r="635" spans="1:8" x14ac:dyDescent="0.25">
      <c r="A635" s="1" t="s">
        <v>8</v>
      </c>
      <c r="B635" s="1" t="s">
        <v>15</v>
      </c>
      <c r="C635" s="1" t="s">
        <v>10</v>
      </c>
      <c r="D635" s="3">
        <v>4227250009200</v>
      </c>
      <c r="E635" s="1" t="s">
        <v>31</v>
      </c>
      <c r="F635" s="1">
        <f>VLOOKUP(D:D,'قائمة الطرح'!B:C,2,)</f>
        <v>0</v>
      </c>
      <c r="G635" s="1" t="s">
        <v>12</v>
      </c>
      <c r="H635" s="1">
        <v>50</v>
      </c>
    </row>
    <row r="636" spans="1:8" x14ac:dyDescent="0.25">
      <c r="A636" s="1" t="s">
        <v>8</v>
      </c>
      <c r="B636" s="1" t="s">
        <v>43</v>
      </c>
      <c r="C636" s="1" t="s">
        <v>10</v>
      </c>
      <c r="D636" s="3">
        <v>4227150000600</v>
      </c>
      <c r="E636" s="1" t="s">
        <v>37</v>
      </c>
      <c r="F636" s="1" t="str">
        <f>VLOOKUP(D:D,'قائمة الطرح'!B:C,2,)</f>
        <v>"SENSOR RESPIRATORY RATE, ACOUSTIC RESPIRATION CLOTH SENSOR CLIP FOR(ADULT) TO MEASURE RESPIRATORY RATE SINGLE PATIENT USE"</v>
      </c>
      <c r="G636" s="1" t="s">
        <v>12</v>
      </c>
      <c r="H636" s="1">
        <v>30</v>
      </c>
    </row>
    <row r="637" spans="1:8" x14ac:dyDescent="0.25">
      <c r="A637" s="1" t="s">
        <v>8</v>
      </c>
      <c r="B637" s="1" t="s">
        <v>43</v>
      </c>
      <c r="C637" s="1" t="s">
        <v>10</v>
      </c>
      <c r="D637" s="3">
        <v>4227150000600</v>
      </c>
      <c r="E637" s="1" t="s">
        <v>44</v>
      </c>
      <c r="F637" s="1" t="str">
        <f>VLOOKUP(D:D,'قائمة الطرح'!B:C,2,)</f>
        <v>"SENSOR RESPIRATORY RATE, ACOUSTIC RESPIRATION CLOTH SENSOR CLIP FOR(ADULT) TO MEASURE RESPIRATORY RATE SINGLE PATIENT USE"</v>
      </c>
      <c r="G637" s="1" t="s">
        <v>12</v>
      </c>
      <c r="H637" s="1">
        <v>150</v>
      </c>
    </row>
    <row r="638" spans="1:8" x14ac:dyDescent="0.25">
      <c r="A638" s="1" t="s">
        <v>8</v>
      </c>
      <c r="B638" s="1" t="s">
        <v>43</v>
      </c>
      <c r="C638" s="1" t="s">
        <v>10</v>
      </c>
      <c r="D638" s="3">
        <v>4227150000900</v>
      </c>
      <c r="E638" s="1" t="s">
        <v>37</v>
      </c>
      <c r="F638" s="1" t="str">
        <f>VLOOKUP(D:D,'قائمة الطرح'!B:C,2,)</f>
        <v>"SENSOR MEASURING THE CONSCIOUSNESS LEVEL FOR ADULT, DISPOSABLE,COMPATIBLE WITH MASIMO SYSTEM OR EQUIVALENT"</v>
      </c>
      <c r="G638" s="1" t="s">
        <v>12</v>
      </c>
      <c r="H638" s="1">
        <v>625</v>
      </c>
    </row>
    <row r="639" spans="1:8" x14ac:dyDescent="0.25">
      <c r="A639" s="1" t="s">
        <v>8</v>
      </c>
      <c r="B639" s="1" t="s">
        <v>43</v>
      </c>
      <c r="C639" s="1" t="s">
        <v>10</v>
      </c>
      <c r="D639" s="3">
        <v>4227150000900</v>
      </c>
      <c r="E639" s="1" t="s">
        <v>45</v>
      </c>
      <c r="F639" s="1" t="str">
        <f>VLOOKUP(D:D,'قائمة الطرح'!B:C,2,)</f>
        <v>"SENSOR MEASURING THE CONSCIOUSNESS LEVEL FOR ADULT, DISPOSABLE,COMPATIBLE WITH MASIMO SYSTEM OR EQUIVALENT"</v>
      </c>
      <c r="G639" s="1" t="s">
        <v>12</v>
      </c>
      <c r="H639" s="1">
        <v>250</v>
      </c>
    </row>
    <row r="640" spans="1:8" x14ac:dyDescent="0.25">
      <c r="A640" s="1" t="s">
        <v>8</v>
      </c>
      <c r="B640" s="1" t="s">
        <v>43</v>
      </c>
      <c r="C640" s="1" t="s">
        <v>10</v>
      </c>
      <c r="D640" s="3">
        <v>4227150001000</v>
      </c>
      <c r="E640" s="1" t="s">
        <v>24</v>
      </c>
      <c r="F640" s="1" t="str">
        <f>VLOOKUP(D:D,'قائمة الطرح'!B:C,2,)</f>
        <v>"SENSOR SPO2 PROBE WITH ADHESIVE TAPE FOR USE WITH PEDIATRIC 20-50KG.WITH HIGH ACCURACY IN CRITICAL AND CHALLENGING CASES IN MOTION AND LOWPERFUSION PATIENT, FDA APPROVED. REPLACEMENT TAPES CAN BE USED.COMPATIBLE WITH MASIMO SET TECHNOLOGY OR EQUIVALENT (WITH FREE OF CHARGEMODULE AND CABLE) (MONITORS / ADAPTOR / MODULES AND NECESSARY SOFTWAREMUST BE PROVIDED FOC FOR EVERY CENTER)"</v>
      </c>
      <c r="G640" s="1" t="s">
        <v>12</v>
      </c>
      <c r="H640" s="1">
        <v>20</v>
      </c>
    </row>
    <row r="641" spans="1:8" x14ac:dyDescent="0.25">
      <c r="A641" s="1" t="s">
        <v>8</v>
      </c>
      <c r="B641" s="1" t="s">
        <v>43</v>
      </c>
      <c r="C641" s="1" t="s">
        <v>10</v>
      </c>
      <c r="D641" s="3">
        <v>4227150001000</v>
      </c>
      <c r="E641" s="1" t="s">
        <v>37</v>
      </c>
      <c r="F641" s="1" t="str">
        <f>VLOOKUP(D:D,'قائمة الطرح'!B:C,2,)</f>
        <v>"SENSOR SPO2 PROBE WITH ADHESIVE TAPE FOR USE WITH PEDIATRIC 20-50KG.WITH HIGH ACCURACY IN CRITICAL AND CHALLENGING CASES IN MOTION AND LOWPERFUSION PATIENT, FDA APPROVED. REPLACEMENT TAPES CAN BE USED.COMPATIBLE WITH MASIMO SET TECHNOLOGY OR EQUIVALENT (WITH FREE OF CHARGEMODULE AND CABLE) (MONITORS / ADAPTOR / MODULES AND NECESSARY SOFTWAREMUST BE PROVIDED FOC FOR EVERY CENTER)"</v>
      </c>
      <c r="G641" s="1" t="s">
        <v>12</v>
      </c>
      <c r="H641" s="1">
        <v>500</v>
      </c>
    </row>
    <row r="642" spans="1:8" x14ac:dyDescent="0.25">
      <c r="A642" s="1" t="s">
        <v>8</v>
      </c>
      <c r="B642" s="1" t="s">
        <v>43</v>
      </c>
      <c r="C642" s="1" t="s">
        <v>10</v>
      </c>
      <c r="D642" s="3">
        <v>4227150001000</v>
      </c>
      <c r="E642" s="1" t="s">
        <v>45</v>
      </c>
      <c r="F642" s="1" t="str">
        <f>VLOOKUP(D:D,'قائمة الطرح'!B:C,2,)</f>
        <v>"SENSOR SPO2 PROBE WITH ADHESIVE TAPE FOR USE WITH PEDIATRIC 20-50KG.WITH HIGH ACCURACY IN CRITICAL AND CHALLENGING CASES IN MOTION AND LOWPERFUSION PATIENT, FDA APPROVED. REPLACEMENT TAPES CAN BE USED.COMPATIBLE WITH MASIMO SET TECHNOLOGY OR EQUIVALENT (WITH FREE OF CHARGEMODULE AND CABLE) (MONITORS / ADAPTOR / MODULES AND NECESSARY SOFTWAREMUST BE PROVIDED FOC FOR EVERY CENTER)"</v>
      </c>
      <c r="G642" s="1" t="s">
        <v>12</v>
      </c>
      <c r="H642" s="1">
        <v>625</v>
      </c>
    </row>
    <row r="643" spans="1:8" x14ac:dyDescent="0.25">
      <c r="A643" s="1" t="s">
        <v>8</v>
      </c>
      <c r="B643" s="1" t="s">
        <v>43</v>
      </c>
      <c r="C643" s="1" t="s">
        <v>10</v>
      </c>
      <c r="D643" s="3">
        <v>4227150001100</v>
      </c>
      <c r="E643" s="1" t="s">
        <v>37</v>
      </c>
      <c r="F643" s="1" t="str">
        <f>VLOOKUP(D:D,'قائمة الطرح'!B:C,2,)</f>
        <v>SENSOR SPO2 PROBE WITH ADHESIVE TAPE FOR USE WITH PEDIATRIC AND INFANTFINGERS &gt;20 KG. WITH HIGH ACCURACY IN CRITICAL AND CHALLENGING CASES INMOTION AND LOW PERFUSION PATIENTS (WITH FREE OF CHARGE MODULE ANDCABLE). (MONITORS / ADAPTOR / MODULES AND NECESSARY SOFTWARE MUST BEPROVIDED FOC FOR EVERY CENTER)</v>
      </c>
      <c r="G643" s="1" t="s">
        <v>12</v>
      </c>
      <c r="H643" s="1">
        <v>640</v>
      </c>
    </row>
    <row r="644" spans="1:8" x14ac:dyDescent="0.25">
      <c r="A644" s="1" t="s">
        <v>8</v>
      </c>
      <c r="B644" s="1" t="s">
        <v>43</v>
      </c>
      <c r="C644" s="1" t="s">
        <v>10</v>
      </c>
      <c r="D644" s="3">
        <v>4227150001100</v>
      </c>
      <c r="E644" s="1" t="s">
        <v>44</v>
      </c>
      <c r="F644" s="1" t="str">
        <f>VLOOKUP(D:D,'قائمة الطرح'!B:C,2,)</f>
        <v>SENSOR SPO2 PROBE WITH ADHESIVE TAPE FOR USE WITH PEDIATRIC AND INFANTFINGERS &gt;20 KG. WITH HIGH ACCURACY IN CRITICAL AND CHALLENGING CASES INMOTION AND LOW PERFUSION PATIENTS (WITH FREE OF CHARGE MODULE ANDCABLE). (MONITORS / ADAPTOR / MODULES AND NECESSARY SOFTWARE MUST BEPROVIDED FOC FOR EVERY CENTER)</v>
      </c>
      <c r="G644" s="1" t="s">
        <v>12</v>
      </c>
      <c r="H644" s="1">
        <v>435</v>
      </c>
    </row>
    <row r="645" spans="1:8" x14ac:dyDescent="0.25">
      <c r="A645" s="1" t="s">
        <v>8</v>
      </c>
      <c r="B645" s="1" t="s">
        <v>43</v>
      </c>
      <c r="C645" s="1" t="s">
        <v>10</v>
      </c>
      <c r="D645" s="3">
        <v>4227150001300</v>
      </c>
      <c r="E645" s="1" t="s">
        <v>24</v>
      </c>
      <c r="F645"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645" s="1" t="s">
        <v>12</v>
      </c>
      <c r="H645" s="1">
        <v>410</v>
      </c>
    </row>
    <row r="646" spans="1:8" x14ac:dyDescent="0.25">
      <c r="A646" s="1" t="s">
        <v>8</v>
      </c>
      <c r="B646" s="1" t="s">
        <v>43</v>
      </c>
      <c r="C646" s="1" t="s">
        <v>10</v>
      </c>
      <c r="D646" s="3">
        <v>4227150001300</v>
      </c>
      <c r="E646" s="1" t="s">
        <v>37</v>
      </c>
      <c r="F646"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646" s="1" t="s">
        <v>12</v>
      </c>
      <c r="H646" s="1">
        <v>60</v>
      </c>
    </row>
    <row r="647" spans="1:8" x14ac:dyDescent="0.25">
      <c r="A647" s="1" t="s">
        <v>8</v>
      </c>
      <c r="B647" s="1" t="s">
        <v>43</v>
      </c>
      <c r="C647" s="1" t="s">
        <v>10</v>
      </c>
      <c r="D647" s="3">
        <v>4227150001300</v>
      </c>
      <c r="E647" s="1" t="s">
        <v>45</v>
      </c>
      <c r="F647"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647" s="1" t="s">
        <v>12</v>
      </c>
      <c r="H647" s="1">
        <v>550</v>
      </c>
    </row>
    <row r="648" spans="1:8" x14ac:dyDescent="0.25">
      <c r="A648" s="1" t="s">
        <v>8</v>
      </c>
      <c r="B648" s="1" t="s">
        <v>43</v>
      </c>
      <c r="C648" s="1" t="s">
        <v>10</v>
      </c>
      <c r="D648" s="3">
        <v>4227150001300</v>
      </c>
      <c r="E648" s="1" t="s">
        <v>44</v>
      </c>
      <c r="F648" s="1" t="str">
        <f>VLOOKUP(D:D,'قائمة الطرح'!B:C,2,)</f>
        <v>" ADAPTER FOR VENTILATOR CIRCUIT, SIDESTREAM, WITH HUMIDITY FILTER,ADULT/ PEDIATRIC, FOR USE WITH INTUBATED PATIENT FOR CONTINUOUS C O2MEASUREMENT, SINGLE PATIENT USE, LENGTH 3 M, COMPATIBLE WITH MASIMO OREQUIVALENT, ONE (1) ITEM/PC = ONE (1) SET"</v>
      </c>
      <c r="G648" s="1" t="s">
        <v>12</v>
      </c>
      <c r="H648" s="1">
        <v>205</v>
      </c>
    </row>
    <row r="649" spans="1:8" x14ac:dyDescent="0.25">
      <c r="A649" s="1" t="s">
        <v>8</v>
      </c>
      <c r="B649" s="1" t="s">
        <v>46</v>
      </c>
      <c r="C649" s="1" t="s">
        <v>47</v>
      </c>
      <c r="D649" s="3">
        <v>4227190325500</v>
      </c>
      <c r="E649" s="1" t="s">
        <v>48</v>
      </c>
      <c r="F649" s="1" t="str">
        <f>VLOOKUP(D:D,'قائمة الطرح'!B:C,2,)</f>
        <v>"TUBE ENDOTRACHEAL, PVC, ORAL / NASAL TYPE, TAPERED CUFF, WITH PILOTCUFF MARKED WITH TUBE SIZE, RADIOPAQUE WITH 15MM TERMINATION CONNECTOR,SMOOTH FORMED MURPHY EYE AND TIP, WITH SUBGLOTTIC SUCTION PORT LOCATEDJUST ABOVE THE CUFF, TUBE LINES MUST ALLOW FOR TUBE SHORTENING,NUMERICAL SCALING EVERY 1 CM STARTING FROM INSERTION SIDE, PROPERCORRELATION BETWEEN ID/OD, DISPOSABLE, STERILE, SIZE 7.5MM (ID)"</v>
      </c>
      <c r="G649" s="1" t="s">
        <v>12</v>
      </c>
      <c r="H649" s="1">
        <v>2</v>
      </c>
    </row>
  </sheetData>
  <autoFilter ref="A1:H649" xr:uid="{C8F6F561-3EAF-43C6-813F-E9B4232BFC8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2024-06-30T12:09:44Z</dcterms:created>
  <dcterms:modified xsi:type="dcterms:W3CDTF">2024-07-02T09:36:29Z</dcterms:modified>
</cp:coreProperties>
</file>